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3500" tabRatio="690" activeTab="5"/>
  </bookViews>
  <sheets>
    <sheet name="封面" sheetId="20" r:id="rId1"/>
    <sheet name="过渡页" sheetId="6" r:id="rId2"/>
    <sheet name="过渡页-财拨" sheetId="17" r:id="rId3"/>
    <sheet name="收支总表01" sheetId="1" r:id="rId4"/>
    <sheet name="财政拨款收支总表02" sheetId="15" r:id="rId5"/>
    <sheet name="一般公共预算支出表03" sheetId="11" r:id="rId6"/>
    <sheet name="政府性基金支出表04" sheetId="16" r:id="rId7"/>
    <sheet name="基本支出预算表05" sheetId="9" r:id="rId8"/>
    <sheet name="收入总表06" sheetId="3" r:id="rId9"/>
    <sheet name="支出总表07" sheetId="4" r:id="rId10"/>
    <sheet name="一般公共预算（三公经费）08" sheetId="18" r:id="rId11"/>
    <sheet name="绩效目标表09" sheetId="21" r:id="rId12"/>
  </sheets>
  <definedNames>
    <definedName name="_xlnm.Print_Area" localSheetId="4">财政拨款收支总表02!$A$1:$D$17</definedName>
    <definedName name="_xlnm.Print_Area" localSheetId="0">封面!$A$1:$G$12</definedName>
    <definedName name="_xlnm.Print_Area" localSheetId="1">过渡页!$A$1:$D$18</definedName>
    <definedName name="_xlnm.Print_Area" localSheetId="7">基本支出预算表05!$A$1:$C$15</definedName>
    <definedName name="_xlnm.Print_Area" localSheetId="11">绩效目标表09!$A$1:$N$73</definedName>
    <definedName name="_xlnm.Print_Area" localSheetId="8">收入总表06!$A$1:$P$10</definedName>
    <definedName name="_xlnm.Print_Area" localSheetId="3">收支总表01!$A$1:$D$29</definedName>
    <definedName name="_xlnm.Print_Area" localSheetId="10">'一般公共预算（三公经费）08'!$A$1:$B$10</definedName>
    <definedName name="_xlnm.Print_Area" localSheetId="5">一般公共预算支出表03!$A$1:$F$16</definedName>
    <definedName name="_xlnm.Print_Area" localSheetId="6">政府性基金支出表04!$A$1:$F$6</definedName>
    <definedName name="_xlnm.Print_Area" localSheetId="9">支出总表07!$A$1:$J$9</definedName>
    <definedName name="_xlnm.Print_Titles" localSheetId="4">财政拨款收支总表02!$1:$5</definedName>
    <definedName name="_xlnm.Print_Titles" localSheetId="0">封面!$1:$5</definedName>
    <definedName name="_xlnm.Print_Titles" localSheetId="1">过渡页!$1:$6</definedName>
    <definedName name="_xlnm.Print_Titles" localSheetId="7">基本支出预算表05!$1:$6</definedName>
    <definedName name="_xlnm.Print_Titles" localSheetId="11">绩效目标表09!$1:$6</definedName>
    <definedName name="_xlnm.Print_Titles" localSheetId="8">收入总表06!$1:$6</definedName>
    <definedName name="_xlnm.Print_Titles" localSheetId="3">收支总表01!$1:$6</definedName>
    <definedName name="_xlnm.Print_Titles" localSheetId="10">'一般公共预算（三公经费）08'!$1:$5</definedName>
    <definedName name="_xlnm.Print_Titles" localSheetId="5">一般公共预算支出表03!$1:$6</definedName>
    <definedName name="_xlnm.Print_Titles" localSheetId="6">政府性基金支出表04!$1:$6</definedName>
    <definedName name="_xlnm.Print_Titles" localSheetId="9">支出总表07!$1:$6</definedName>
  </definedNames>
  <calcPr calcId="144525" iterate="1" iterateCount="100" iterateDelta="0.001"/>
</workbook>
</file>

<file path=xl/sharedStrings.xml><?xml version="1.0" encoding="utf-8"?>
<sst xmlns="http://schemas.openxmlformats.org/spreadsheetml/2006/main" count="880" uniqueCount="279">
  <si>
    <t>绍兴市2020年市级部门预算批复表</t>
  </si>
  <si>
    <t>部门名称：</t>
  </si>
  <si>
    <t>绍兴文理学院附属医院</t>
  </si>
  <si>
    <t>批复单位：</t>
  </si>
  <si>
    <t>绍兴市财政局</t>
  </si>
  <si>
    <t>批复日期：</t>
  </si>
  <si>
    <t>2020年5月18日</t>
  </si>
  <si>
    <t>社会保障和就业支出</t>
  </si>
  <si>
    <t xml:space="preserve">  行政事业单位养老支出</t>
  </si>
  <si>
    <t xml:space="preserve">    机关事业单位基本养老保险缴费支出</t>
  </si>
  <si>
    <t xml:space="preserve">    机关事业单位职业年金缴费支出</t>
  </si>
  <si>
    <t>卫生健康支出</t>
  </si>
  <si>
    <t xml:space="preserve">  公立医院</t>
  </si>
  <si>
    <t xml:space="preserve">    综合医院</t>
  </si>
  <si>
    <t xml:space="preserve">  行政事业单位医疗</t>
  </si>
  <si>
    <t xml:space="preserve">    事业单位医疗</t>
  </si>
  <si>
    <t>住房保障支出</t>
  </si>
  <si>
    <t xml:space="preserve">  住房改革支出</t>
  </si>
  <si>
    <t xml:space="preserve">    住房公积金</t>
  </si>
  <si>
    <t>表01</t>
  </si>
  <si>
    <t>2020年市级部门收支预算总表</t>
  </si>
  <si>
    <t>部门名称：绍兴文理学院附属医院本级</t>
  </si>
  <si>
    <t>单位：元</t>
  </si>
  <si>
    <t>收                    入</t>
  </si>
  <si>
    <t>支                    出</t>
  </si>
  <si>
    <t>项                        目</t>
  </si>
  <si>
    <t>预算数</t>
  </si>
  <si>
    <t>一、一般公共预算拨款收入</t>
  </si>
  <si>
    <t xml:space="preserve">      一般公共预算拨款（补助）收入</t>
  </si>
  <si>
    <t xml:space="preserve">      纳入预算管理的行政事业性收费收入</t>
  </si>
  <si>
    <t xml:space="preserve">      基建项目资金</t>
  </si>
  <si>
    <t xml:space="preserve">      省级转移支付</t>
  </si>
  <si>
    <t>二、政府性基金预算拨款收入</t>
  </si>
  <si>
    <t>三、专户资金</t>
  </si>
  <si>
    <t>四、事业收入(不含专户资金)</t>
  </si>
  <si>
    <t>五、事业单位经营收入</t>
  </si>
  <si>
    <t>六、上级补助预算收入（非财政专户核拨）</t>
  </si>
  <si>
    <t>七、附属单位上缴预算收入</t>
  </si>
  <si>
    <t>八、其他收入</t>
  </si>
  <si>
    <t>本年收入合计</t>
  </si>
  <si>
    <t>本年支出合计</t>
  </si>
  <si>
    <t>九、动用历年结转结余</t>
  </si>
  <si>
    <t>对附属单位补助支出</t>
  </si>
  <si>
    <t>十、上年结转</t>
  </si>
  <si>
    <t>上缴上级支出</t>
  </si>
  <si>
    <t>其中：一般公共预算结转</t>
  </si>
  <si>
    <t xml:space="preserve">     政府性基金结转</t>
  </si>
  <si>
    <t>结转下年</t>
  </si>
  <si>
    <t xml:space="preserve">     专户结转</t>
  </si>
  <si>
    <t xml:space="preserve">     其他结转</t>
  </si>
  <si>
    <t>收  入  总  计</t>
  </si>
  <si>
    <t>支  出  总  计</t>
  </si>
  <si>
    <t>表02</t>
  </si>
  <si>
    <t>2020年市级部门财政拨款收支预算总表</t>
  </si>
  <si>
    <t>一、财政拨款</t>
  </si>
  <si>
    <t xml:space="preserve">    一般公共预算拨款收入</t>
  </si>
  <si>
    <t xml:space="preserve">    政府性基金预算拨款收入</t>
  </si>
  <si>
    <t>收入合计</t>
  </si>
  <si>
    <t>支出合计</t>
  </si>
  <si>
    <t>表03</t>
  </si>
  <si>
    <t>2020年市级部门一般公共预算支出表</t>
  </si>
  <si>
    <t>科目编码</t>
  </si>
  <si>
    <t>科目名称</t>
  </si>
  <si>
    <t>合  计</t>
  </si>
  <si>
    <t>基本支出</t>
  </si>
  <si>
    <t>项目支出</t>
  </si>
  <si>
    <t>备  注</t>
  </si>
  <si>
    <t>**</t>
  </si>
  <si>
    <t>合计</t>
  </si>
  <si>
    <t>表04</t>
  </si>
  <si>
    <t>2020年市级部门政府性基金支出预算表</t>
  </si>
  <si>
    <t>表05</t>
  </si>
  <si>
    <t>2020年市级部门一般公共预算基本支出表</t>
  </si>
  <si>
    <t>经济分类科目</t>
  </si>
  <si>
    <t>金额</t>
  </si>
  <si>
    <t>工资福利支出</t>
  </si>
  <si>
    <t xml:space="preserve">  机关事业单位基本养老保险缴费</t>
  </si>
  <si>
    <t xml:space="preserve">  职业年金缴费</t>
  </si>
  <si>
    <t xml:space="preserve">  城镇职工基本医疗保险缴费</t>
  </si>
  <si>
    <t xml:space="preserve">  其他社会保障缴费</t>
  </si>
  <si>
    <t xml:space="preserve">  其他工资福利支出</t>
  </si>
  <si>
    <t>对个人和家庭的补助</t>
  </si>
  <si>
    <t xml:space="preserve">  离休费</t>
  </si>
  <si>
    <t>表06</t>
  </si>
  <si>
    <t>2020年市级部门收入预算总表</t>
  </si>
  <si>
    <t>单位名称</t>
  </si>
  <si>
    <t>总   计</t>
  </si>
  <si>
    <t>一般公共预算拨款收入</t>
  </si>
  <si>
    <t>政府性基金预算拨款收入</t>
  </si>
  <si>
    <t>专户资金</t>
  </si>
  <si>
    <t>事业收入（不含专户资金）</t>
  </si>
  <si>
    <t>事业单位经营收入</t>
  </si>
  <si>
    <t>上级补助预算收入</t>
  </si>
  <si>
    <t>附属单位上缴预算收入</t>
  </si>
  <si>
    <t>其他收入</t>
  </si>
  <si>
    <t>动用历年结转结余</t>
  </si>
  <si>
    <t>上年结转</t>
  </si>
  <si>
    <t>一般公共预算拨款（补助）收入</t>
  </si>
  <si>
    <t>纳入预算管理的行政事业性收费收入</t>
  </si>
  <si>
    <t>基建项目资金</t>
  </si>
  <si>
    <t>省级转移支付</t>
  </si>
  <si>
    <t xml:space="preserve">  绍兴文理学院附属医院本级</t>
  </si>
  <si>
    <t>表07</t>
  </si>
  <si>
    <t>2020年市级部门支出预算总表</t>
  </si>
  <si>
    <t>结转自筹基建支出</t>
  </si>
  <si>
    <t>行政单位结转下年（事业单位收支结余）</t>
  </si>
  <si>
    <t>经营支出</t>
  </si>
  <si>
    <t>人员支出</t>
  </si>
  <si>
    <t>日常公用支出</t>
  </si>
  <si>
    <t>表08</t>
  </si>
  <si>
    <t xml:space="preserve">2020年一般公共预算“三公”经费表 </t>
  </si>
  <si>
    <t>项目</t>
  </si>
  <si>
    <t>2020年预算数</t>
  </si>
  <si>
    <t>1.因公出国（境）费用</t>
  </si>
  <si>
    <t>2.公务接待费</t>
  </si>
  <si>
    <t>3.公务用车购置及运行维护费</t>
  </si>
  <si>
    <t xml:space="preserve">      其中：公务用车购置费</t>
  </si>
  <si>
    <t xml:space="preserve">            公务用车运行维护费</t>
  </si>
  <si>
    <t>表09</t>
  </si>
  <si>
    <t>2020年市级部门预算项目绩效目标表</t>
  </si>
  <si>
    <t>单位编码</t>
  </si>
  <si>
    <t>单位名称（项目名称）</t>
  </si>
  <si>
    <t>资金安排</t>
  </si>
  <si>
    <t>一级指标</t>
  </si>
  <si>
    <t>明细指标</t>
  </si>
  <si>
    <t>指标值</t>
  </si>
  <si>
    <t>指标描述</t>
  </si>
  <si>
    <t>明细指标（个性）</t>
  </si>
  <si>
    <t>指标值（个性）</t>
  </si>
  <si>
    <t>指标描述（个性）</t>
  </si>
  <si>
    <t>总计</t>
  </si>
  <si>
    <t>一般公共预算</t>
  </si>
  <si>
    <t>政府性基金</t>
  </si>
  <si>
    <t>其他资金</t>
  </si>
  <si>
    <t>310</t>
  </si>
  <si>
    <t xml:space="preserve">  310001</t>
  </si>
  <si>
    <t xml:space="preserve">    艾滋病防治工作经费</t>
  </si>
  <si>
    <t>480000.00</t>
  </si>
  <si>
    <t>0</t>
  </si>
  <si>
    <t xml:space="preserve">    </t>
  </si>
  <si>
    <t xml:space="preserve">      </t>
  </si>
  <si>
    <t xml:space="preserve">  </t>
  </si>
  <si>
    <t>产出指标</t>
  </si>
  <si>
    <t>各项报表</t>
  </si>
  <si>
    <t>及时</t>
  </si>
  <si>
    <t>及时上报疾控中心报表</t>
  </si>
  <si>
    <t>抗病毒治疗</t>
  </si>
  <si>
    <t>≥95%</t>
  </si>
  <si>
    <t>抗病毒治疗覆盖率的相关指标</t>
  </si>
  <si>
    <t>重点人群检测</t>
  </si>
  <si>
    <t>≥90%</t>
  </si>
  <si>
    <t>重点人群检测任务完成率</t>
  </si>
  <si>
    <t>随访管理率</t>
  </si>
  <si>
    <t>随访检测比率,录入检验结果，配药记录，以及归档</t>
  </si>
  <si>
    <t>初筛阳性送检</t>
  </si>
  <si>
    <t>按规定送检</t>
  </si>
  <si>
    <t>效益指标</t>
  </si>
  <si>
    <t>宣传教育</t>
  </si>
  <si>
    <t>提高</t>
  </si>
  <si>
    <t>进去社区，街道等进行宣传教育活动。</t>
  </si>
  <si>
    <t>患者的检测</t>
  </si>
  <si>
    <t>梅毒，CD4，病载等检测</t>
  </si>
  <si>
    <t xml:space="preserve">    丙肝患者治疗抗病毒药物补助</t>
  </si>
  <si>
    <t>93324.00</t>
  </si>
  <si>
    <t>补助金额</t>
  </si>
  <si>
    <t>93324元</t>
  </si>
  <si>
    <t>补助丙肝患者治疗经费</t>
  </si>
  <si>
    <t>经费控制率</t>
  </si>
  <si>
    <t>100%</t>
  </si>
  <si>
    <t>补助经费用于丙肝患者抗病毒药物费用</t>
  </si>
  <si>
    <t>补助及时性</t>
  </si>
  <si>
    <t>及时补助丙肝患者抗病毒药品费用。</t>
  </si>
  <si>
    <t>数量指标</t>
  </si>
  <si>
    <t>5人次</t>
  </si>
  <si>
    <t>抗病毒药物补助人次数</t>
  </si>
  <si>
    <t>社会效益</t>
  </si>
  <si>
    <t>提升</t>
  </si>
  <si>
    <t>提升丙肝患者就医意识</t>
  </si>
  <si>
    <t>补助合规性</t>
  </si>
  <si>
    <t>规范</t>
  </si>
  <si>
    <t>《关于印发绍兴市丙型肝炎防治工作提升行动方案的通知》（绍卫计发【2018】136号</t>
  </si>
  <si>
    <t xml:space="preserve">    传染病诊治应急管理</t>
  </si>
  <si>
    <t>460000.00</t>
  </si>
  <si>
    <t>患者监测</t>
  </si>
  <si>
    <t>流感，肠道，麻疹风疹，疟疾，登革热等</t>
  </si>
  <si>
    <t>随访检测比率</t>
  </si>
  <si>
    <t>报表上报</t>
  </si>
  <si>
    <t>性病控制</t>
  </si>
  <si>
    <t>规范性病疫情报告，性病报告卡质量问题处理比例，性病漏报率性病复核准确率，胎传梅毒报告准确率</t>
  </si>
  <si>
    <t>进去社区，街道进行传染病预防及诊治宣传教育。</t>
  </si>
  <si>
    <t>成人预防接种</t>
  </si>
  <si>
    <t>9000人</t>
  </si>
  <si>
    <t>预防接种流感疫苗，肺炎疫苗，狂犬疫苗等</t>
  </si>
  <si>
    <t xml:space="preserve">    群欠经费</t>
  </si>
  <si>
    <t>760000.00</t>
  </si>
  <si>
    <t>核销欠费</t>
  </si>
  <si>
    <t>126人次</t>
  </si>
  <si>
    <t>核销欠款病人的人次</t>
  </si>
  <si>
    <t>补助总额</t>
  </si>
  <si>
    <t>76万元</t>
  </si>
  <si>
    <t>欠款病人补助总额</t>
  </si>
  <si>
    <t>核销及时性</t>
  </si>
  <si>
    <t>对医院欠费3年以上病人作出及时核销工作。</t>
  </si>
  <si>
    <t>减轻病人负担</t>
  </si>
  <si>
    <t>补助病人经济负担减轻，提高救护积极性，让社会上更多的特困患者感受到政府和社会的关爱。</t>
  </si>
  <si>
    <t>核销合规性</t>
  </si>
  <si>
    <t>安照财务制度坏账准备的规定核销。</t>
  </si>
  <si>
    <t>医疗成本费用率</t>
  </si>
  <si>
    <t>下降5%</t>
  </si>
  <si>
    <t>全国公立医院绩效考核和市级公立医院绩效考核对该指标有明确考核要求。</t>
  </si>
  <si>
    <t xml:space="preserve">    绍兴文理学院附属医院人事代理人员社保补助经费</t>
  </si>
  <si>
    <t>954595.00</t>
  </si>
  <si>
    <t>及时补助编外人员社保补助</t>
  </si>
  <si>
    <t>954595元</t>
  </si>
  <si>
    <t>平均社保缴费数13445*71人</t>
  </si>
  <si>
    <t>71人次</t>
  </si>
  <si>
    <t>本院人事代理人次</t>
  </si>
  <si>
    <t>预算内资金是否用于编外人员社保补助</t>
  </si>
  <si>
    <t>历史遗留企业编制人员的社会保障缴费财政补助，按照企业缴费标准给予五项社会保险缴纳补助</t>
  </si>
  <si>
    <t>平安过度两院合并，解决医院历史遗留编制人员的社保补助问题，促进医院融合发展。</t>
  </si>
  <si>
    <t xml:space="preserve">    设备购置</t>
  </si>
  <si>
    <t>47926630.01</t>
  </si>
  <si>
    <t>250000.00</t>
  </si>
  <si>
    <t>47676630.01</t>
  </si>
  <si>
    <t>设备购置完成率</t>
  </si>
  <si>
    <t>购置的数量达到计划要求。</t>
  </si>
  <si>
    <t>质量合格率</t>
  </si>
  <si>
    <t>购置质量合格的数量占购置总数量的比率。</t>
  </si>
  <si>
    <t>政府采购规范性</t>
  </si>
  <si>
    <t>按相关程序和计划规定对设备购置进行公开招标、订立合同、采购、安装和验收。</t>
  </si>
  <si>
    <t>合同执行率</t>
  </si>
  <si>
    <t>合同执行部分占合同总数的比率。</t>
  </si>
  <si>
    <t>经济收入</t>
  </si>
  <si>
    <t>增长7%</t>
  </si>
  <si>
    <t>设备投入运营后预计带来的经济收入情况。</t>
  </si>
  <si>
    <t>设备使用率</t>
  </si>
  <si>
    <t>设备使用率=（实际使用设备数/购置设备总数）×100%</t>
  </si>
  <si>
    <t xml:space="preserve">    设备购置2</t>
  </si>
  <si>
    <t>2500000.00</t>
  </si>
  <si>
    <t>1800000.00</t>
  </si>
  <si>
    <t>700000.00</t>
  </si>
  <si>
    <t xml:space="preserve">    万名医师下乡</t>
  </si>
  <si>
    <t>200000.00</t>
  </si>
  <si>
    <t>首诊率</t>
  </si>
  <si>
    <t>90%</t>
  </si>
  <si>
    <t>下沉医务人员首诊率</t>
  </si>
  <si>
    <t>签约下沉医务人员</t>
  </si>
  <si>
    <t>43</t>
  </si>
  <si>
    <t>下沉医务人员有效签约人数</t>
  </si>
  <si>
    <t>服务人数</t>
  </si>
  <si>
    <t>9200</t>
  </si>
  <si>
    <t>下沉医务人员服务人数</t>
  </si>
  <si>
    <t>下乡次数</t>
  </si>
  <si>
    <t>3600次</t>
  </si>
  <si>
    <t>下沉医务人员出诊次数</t>
  </si>
  <si>
    <t>经费用于下沉医务人员</t>
  </si>
  <si>
    <t>推动分级诊疗机制的形成</t>
  </si>
  <si>
    <t>9个</t>
  </si>
  <si>
    <t>推进与柯桥区中医医院，新昌县人民医院，迪荡社区卫生服务中心，孙端镇卫生院，沥海镇卫生院，稽山街道社区卫生服务中心，城南街道社区卫生服务中心，鉴湖街道社区服务中心，塔山街道社区卫生服务中心等9家医联体单位的合作，扶持科室主要有肝科，妇科，呼吸内科，中医科，内分泌科，眼科，超声科，神经内科等。</t>
  </si>
  <si>
    <t xml:space="preserve">    重点学科补助</t>
  </si>
  <si>
    <t>500000.00</t>
  </si>
  <si>
    <t>学科专利</t>
  </si>
  <si>
    <t>1-3项</t>
  </si>
  <si>
    <t>重点学科科研专利数量。</t>
  </si>
  <si>
    <t>著作、论文、学术报告</t>
  </si>
  <si>
    <t>5-7篇</t>
  </si>
  <si>
    <t>论文、专著发表数量。</t>
  </si>
  <si>
    <t>科研项目、获奖（数量、级别）</t>
  </si>
  <si>
    <t>科研项目或者获奖1-3项</t>
  </si>
  <si>
    <t>省自然科学基金，省卫生厅课题，绍兴文理学院课题，市科技局课题，市卫健委等。</t>
  </si>
  <si>
    <t>进修、培养本科生、研究生、继续教育情况</t>
  </si>
  <si>
    <t>培养学生50人；举办医学继续教育项目1-2项</t>
  </si>
  <si>
    <t>继续教育，进修，培养毕业实习生
学科培养绍兴文理学院医学院影像本科在校生人数。</t>
  </si>
  <si>
    <t>提高医疗水平</t>
  </si>
  <si>
    <t>开展新技术新项目2-3项</t>
  </si>
  <si>
    <t>成果转化应用，提高医院治疗水平方面的影响。</t>
  </si>
  <si>
    <t>医疗收入增加量</t>
  </si>
  <si>
    <t>比上一年度增加5%</t>
  </si>
  <si>
    <t>成果对于增加医疗收入方面的影响。</t>
  </si>
</sst>
</file>

<file path=xl/styles.xml><?xml version="1.0" encoding="utf-8"?>
<styleSheet xmlns="http://schemas.openxmlformats.org/spreadsheetml/2006/main">
  <numFmts count="8">
    <numFmt numFmtId="41" formatCode="_ * #,##0_ ;_ * \-#,##0_ ;_ * &quot;-&quot;_ ;_ @_ "/>
    <numFmt numFmtId="176" formatCode="#,##0.00_);[Red]\(#,##0.00\)"/>
    <numFmt numFmtId="177" formatCode="0.00_ "/>
    <numFmt numFmtId="178" formatCode="\¥* _-#,##0.00;\¥* \-#,##0.00;\¥* _-&quot;-&quot;??;@"/>
    <numFmt numFmtId="42" formatCode="_ &quot;￥&quot;* #,##0_ ;_ &quot;￥&quot;* \-#,##0_ ;_ &quot;￥&quot;* &quot;-&quot;_ ;_ @_ "/>
    <numFmt numFmtId="43" formatCode="_ * #,##0.00_ ;_ * \-#,##0.00_ ;_ * &quot;-&quot;??_ ;_ @_ "/>
    <numFmt numFmtId="179" formatCode="#,##0.00_ "/>
    <numFmt numFmtId="180" formatCode="#,##0.0000"/>
  </numFmts>
  <fonts count="64">
    <font>
      <sz val="9"/>
      <name val="宋体"/>
      <charset val="134"/>
    </font>
    <font>
      <sz val="10"/>
      <color indexed="8"/>
      <name val="宋体"/>
      <charset val="134"/>
    </font>
    <font>
      <sz val="11"/>
      <color theme="1"/>
      <name val="宋体"/>
      <charset val="134"/>
    </font>
    <font>
      <b/>
      <sz val="22"/>
      <color indexed="8"/>
      <name val="宋体"/>
      <charset val="134"/>
    </font>
    <font>
      <sz val="10"/>
      <name val="宋体"/>
      <charset val="134"/>
    </font>
    <font>
      <b/>
      <sz val="22"/>
      <name val="宋体"/>
      <charset val="134"/>
    </font>
    <font>
      <sz val="11"/>
      <name val="宋体"/>
      <charset val="134"/>
    </font>
    <font>
      <sz val="22"/>
      <name val="方正小标宋简体"/>
      <charset val="134"/>
    </font>
    <font>
      <sz val="10"/>
      <name val="方正书宋_GBK"/>
      <charset val="134"/>
    </font>
    <font>
      <b/>
      <sz val="20"/>
      <name val="宋体"/>
      <charset val="134"/>
    </font>
    <font>
      <sz val="11"/>
      <name val="方正书宋_GBK"/>
      <charset val="134"/>
    </font>
    <font>
      <sz val="36"/>
      <name val="宋体"/>
      <charset val="134"/>
    </font>
    <font>
      <sz val="22"/>
      <name val="宋体"/>
      <charset val="134"/>
    </font>
    <font>
      <sz val="20"/>
      <name val="黑体"/>
      <charset val="134"/>
    </font>
    <font>
      <b/>
      <sz val="33"/>
      <name val="黑体"/>
      <charset val="134"/>
    </font>
    <font>
      <b/>
      <sz val="28"/>
      <name val="宋体"/>
      <charset val="134"/>
    </font>
    <font>
      <b/>
      <sz val="26"/>
      <name val="宋体"/>
      <charset val="134"/>
    </font>
    <font>
      <b/>
      <sz val="28"/>
      <name val="Times New Roman"/>
      <charset val="134"/>
    </font>
    <font>
      <sz val="14"/>
      <name val="楷体_GB2312"/>
      <charset val="134"/>
    </font>
    <font>
      <u/>
      <sz val="9"/>
      <name val="宋体"/>
      <charset val="134"/>
    </font>
    <font>
      <b/>
      <sz val="18"/>
      <name val="宋体"/>
      <charset val="134"/>
    </font>
    <font>
      <b/>
      <u/>
      <sz val="18"/>
      <name val="宋体"/>
      <charset val="134"/>
    </font>
    <font>
      <sz val="16"/>
      <name val="宋体"/>
      <charset val="134"/>
    </font>
    <font>
      <sz val="11"/>
      <color theme="1"/>
      <name val="宋体"/>
      <charset val="134"/>
      <scheme val="minor"/>
    </font>
    <font>
      <sz val="11"/>
      <color rgb="FF9C6500"/>
      <name val="宋体"/>
      <charset val="0"/>
      <scheme val="minor"/>
    </font>
    <font>
      <b/>
      <sz val="15"/>
      <color theme="3"/>
      <name val="宋体"/>
      <charset val="134"/>
      <scheme val="minor"/>
    </font>
    <font>
      <sz val="11"/>
      <color rgb="FF3F3F76"/>
      <name val="宋体"/>
      <charset val="0"/>
      <scheme val="minor"/>
    </font>
    <font>
      <b/>
      <sz val="18"/>
      <color theme="3"/>
      <name val="宋体"/>
      <charset val="134"/>
      <scheme val="minor"/>
    </font>
    <font>
      <sz val="11"/>
      <color rgb="FFFA7D00"/>
      <name val="宋体"/>
      <charset val="0"/>
      <scheme val="minor"/>
    </font>
    <font>
      <b/>
      <sz val="11"/>
      <color theme="3"/>
      <name val="宋体"/>
      <charset val="134"/>
      <scheme val="minor"/>
    </font>
    <font>
      <sz val="11"/>
      <color theme="0"/>
      <name val="宋体"/>
      <charset val="0"/>
      <scheme val="minor"/>
    </font>
    <font>
      <u/>
      <sz val="11"/>
      <color rgb="FF0000FF"/>
      <name val="宋体"/>
      <charset val="0"/>
      <scheme val="minor"/>
    </font>
    <font>
      <b/>
      <sz val="10"/>
      <name val="Arial"/>
      <charset val="134"/>
    </font>
    <font>
      <sz val="11"/>
      <color theme="1"/>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indexed="8"/>
      <name val="宋体"/>
      <charset val="134"/>
    </font>
    <font>
      <sz val="12"/>
      <color indexed="17"/>
      <name val="宋体"/>
      <charset val="134"/>
    </font>
    <font>
      <sz val="12"/>
      <color indexed="20"/>
      <name val="宋体"/>
      <charset val="134"/>
    </font>
    <font>
      <i/>
      <sz val="11"/>
      <color indexed="23"/>
      <name val="宋体"/>
      <charset val="134"/>
    </font>
    <font>
      <sz val="11"/>
      <color indexed="9"/>
      <name val="宋体"/>
      <charset val="134"/>
    </font>
    <font>
      <b/>
      <sz val="11"/>
      <color indexed="63"/>
      <name val="宋体"/>
      <charset val="134"/>
    </font>
    <font>
      <sz val="12"/>
      <name val="宋体"/>
      <charset val="134"/>
    </font>
    <font>
      <b/>
      <sz val="11"/>
      <color indexed="52"/>
      <name val="宋体"/>
      <charset val="134"/>
    </font>
    <font>
      <sz val="11"/>
      <color rgb="FF9C0006"/>
      <name val="宋体"/>
      <charset val="0"/>
      <scheme val="minor"/>
    </font>
    <font>
      <sz val="11"/>
      <color indexed="60"/>
      <name val="宋体"/>
      <charset val="134"/>
    </font>
    <font>
      <sz val="11"/>
      <color indexed="62"/>
      <name val="宋体"/>
      <charset val="134"/>
    </font>
    <font>
      <sz val="11"/>
      <color indexed="10"/>
      <name val="宋体"/>
      <charset val="134"/>
    </font>
    <font>
      <sz val="11"/>
      <color indexed="17"/>
      <name val="宋体"/>
      <charset val="134"/>
    </font>
    <font>
      <b/>
      <sz val="13"/>
      <color indexed="56"/>
      <name val="宋体"/>
      <charset val="134"/>
    </font>
    <font>
      <sz val="11"/>
      <color rgb="FF006100"/>
      <name val="宋体"/>
      <charset val="0"/>
      <scheme val="minor"/>
    </font>
    <font>
      <i/>
      <sz val="11"/>
      <color rgb="FF7F7F7F"/>
      <name val="宋体"/>
      <charset val="0"/>
      <scheme val="minor"/>
    </font>
    <font>
      <u/>
      <sz val="11"/>
      <color rgb="FF800080"/>
      <name val="宋体"/>
      <charset val="0"/>
      <scheme val="minor"/>
    </font>
    <font>
      <b/>
      <sz val="15"/>
      <color indexed="56"/>
      <name val="宋体"/>
      <charset val="134"/>
    </font>
    <font>
      <sz val="11"/>
      <color indexed="52"/>
      <name val="宋体"/>
      <charset val="134"/>
    </font>
    <font>
      <b/>
      <sz val="11"/>
      <color indexed="56"/>
      <name val="宋体"/>
      <charset val="134"/>
    </font>
    <font>
      <b/>
      <sz val="11"/>
      <color rgb="FF3F3F3F"/>
      <name val="宋体"/>
      <charset val="0"/>
      <scheme val="minor"/>
    </font>
    <font>
      <b/>
      <sz val="11"/>
      <color rgb="FFFFFFFF"/>
      <name val="宋体"/>
      <charset val="0"/>
      <scheme val="minor"/>
    </font>
    <font>
      <b/>
      <sz val="11"/>
      <color theme="1"/>
      <name val="宋体"/>
      <charset val="0"/>
      <scheme val="minor"/>
    </font>
    <font>
      <b/>
      <sz val="11"/>
      <color indexed="8"/>
      <name val="宋体"/>
      <charset val="134"/>
    </font>
    <font>
      <b/>
      <sz val="18"/>
      <color indexed="56"/>
      <name val="宋体"/>
      <charset val="134"/>
    </font>
    <font>
      <sz val="11"/>
      <color indexed="20"/>
      <name val="宋体"/>
      <charset val="134"/>
    </font>
    <font>
      <b/>
      <sz val="11"/>
      <color indexed="9"/>
      <name val="宋体"/>
      <charset val="134"/>
    </font>
  </fonts>
  <fills count="55">
    <fill>
      <patternFill patternType="none"/>
    </fill>
    <fill>
      <patternFill patternType="gray125"/>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indexed="31"/>
        <bgColor indexed="64"/>
      </patternFill>
    </fill>
    <fill>
      <patternFill patternType="solid">
        <fgColor theme="7"/>
        <bgColor indexed="64"/>
      </patternFill>
    </fill>
    <fill>
      <patternFill patternType="solid">
        <fgColor indexed="42"/>
        <bgColor indexed="64"/>
      </patternFill>
    </fill>
    <fill>
      <patternFill patternType="solid">
        <fgColor indexed="45"/>
        <bgColor indexed="64"/>
      </patternFill>
    </fill>
    <fill>
      <patternFill patternType="solid">
        <fgColor indexed="49"/>
        <bgColor indexed="64"/>
      </patternFill>
    </fill>
    <fill>
      <patternFill patternType="solid">
        <fgColor indexed="46"/>
        <bgColor indexed="64"/>
      </patternFill>
    </fill>
    <fill>
      <patternFill patternType="solid">
        <fgColor indexed="47"/>
        <bgColor indexed="64"/>
      </patternFill>
    </fill>
    <fill>
      <patternFill patternType="solid">
        <fgColor indexed="22"/>
        <bgColor indexed="64"/>
      </patternFill>
    </fill>
    <fill>
      <patternFill patternType="solid">
        <fgColor indexed="36"/>
        <bgColor indexed="64"/>
      </patternFill>
    </fill>
    <fill>
      <patternFill patternType="solid">
        <fgColor indexed="30"/>
        <bgColor indexed="64"/>
      </patternFill>
    </fill>
    <fill>
      <patternFill patternType="solid">
        <fgColor indexed="11"/>
        <bgColor indexed="64"/>
      </patternFill>
    </fill>
    <fill>
      <patternFill patternType="solid">
        <fgColor indexed="27"/>
        <bgColor indexed="64"/>
      </patternFill>
    </fill>
    <fill>
      <patternFill patternType="solid">
        <fgColor rgb="FFFFC7CE"/>
        <bgColor indexed="64"/>
      </patternFill>
    </fill>
    <fill>
      <patternFill patternType="solid">
        <fgColor indexed="43"/>
        <bgColor indexed="64"/>
      </patternFill>
    </fill>
    <fill>
      <patternFill patternType="solid">
        <fgColor indexed="4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C6EFCE"/>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indexed="53"/>
        <bgColor indexed="64"/>
      </patternFill>
    </fill>
    <fill>
      <patternFill patternType="solid">
        <fgColor theme="4"/>
        <bgColor indexed="64"/>
      </patternFill>
    </fill>
    <fill>
      <patternFill patternType="solid">
        <fgColor theme="4" tint="0.599993896298105"/>
        <bgColor indexed="64"/>
      </patternFill>
    </fill>
    <fill>
      <patternFill patternType="solid">
        <fgColor rgb="FFA5A5A5"/>
        <bgColor indexed="64"/>
      </patternFill>
    </fill>
    <fill>
      <patternFill patternType="solid">
        <fgColor indexed="62"/>
        <bgColor indexed="64"/>
      </patternFill>
    </fill>
    <fill>
      <patternFill patternType="solid">
        <fgColor indexed="51"/>
        <bgColor indexed="64"/>
      </patternFill>
    </fill>
    <fill>
      <patternFill patternType="solid">
        <fgColor indexed="29"/>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9"/>
        <bgColor indexed="64"/>
      </patternFill>
    </fill>
    <fill>
      <patternFill patternType="solid">
        <fgColor indexed="26"/>
        <bgColor indexed="64"/>
      </patternFill>
    </fill>
    <fill>
      <patternFill patternType="solid">
        <fgColor indexed="10"/>
        <bgColor indexed="64"/>
      </patternFill>
    </fill>
    <fill>
      <patternFill patternType="solid">
        <fgColor indexed="57"/>
        <bgColor indexed="64"/>
      </patternFill>
    </fill>
    <fill>
      <patternFill patternType="solid">
        <fgColor indexed="52"/>
        <bgColor indexed="64"/>
      </patternFill>
    </fill>
    <fill>
      <patternFill patternType="solid">
        <fgColor indexed="55"/>
        <bgColor indexed="64"/>
      </patternFill>
    </fill>
  </fills>
  <borders count="3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auto="1"/>
      </bottom>
      <diagonal/>
    </border>
    <border>
      <left style="thin">
        <color indexed="8"/>
      </left>
      <right style="thin">
        <color auto="1"/>
      </right>
      <top style="thin">
        <color auto="1"/>
      </top>
      <bottom/>
      <diagonal/>
    </border>
    <border>
      <left style="thin">
        <color indexed="8"/>
      </left>
      <right style="thin">
        <color indexed="8"/>
      </right>
      <top/>
      <bottom style="thin">
        <color auto="1"/>
      </bottom>
      <diagonal/>
    </border>
    <border>
      <left style="thin">
        <color indexed="8"/>
      </left>
      <right style="thin">
        <color auto="1"/>
      </right>
      <top/>
      <bottom style="thin">
        <color auto="1"/>
      </bottom>
      <diagonal/>
    </border>
    <border>
      <left style="thin">
        <color indexed="8"/>
      </left>
      <right/>
      <top/>
      <bottom style="thin">
        <color auto="1"/>
      </bottom>
      <diagonal/>
    </border>
    <border>
      <left style="thin">
        <color indexed="8"/>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style="thin">
        <color indexed="8"/>
      </left>
      <right style="thin">
        <color indexed="8"/>
      </right>
      <top style="thin">
        <color auto="1"/>
      </top>
      <bottom style="thin">
        <color auto="1"/>
      </bottom>
      <diagonal/>
    </border>
    <border>
      <left style="thin">
        <color auto="1"/>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ck">
        <color indexed="22"/>
      </bottom>
      <diagonal/>
    </border>
    <border>
      <left/>
      <right/>
      <top/>
      <bottom style="thick">
        <color indexed="62"/>
      </bottom>
      <diagonal/>
    </border>
    <border>
      <left/>
      <right/>
      <top/>
      <bottom style="double">
        <color indexed="52"/>
      </bottom>
      <diagonal/>
    </border>
    <border>
      <left/>
      <right/>
      <top/>
      <bottom style="medium">
        <color indexed="30"/>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s>
  <cellStyleXfs count="156">
    <xf numFmtId="0" fontId="0" fillId="0" borderId="0"/>
    <xf numFmtId="42" fontId="23" fillId="0" borderId="0" applyFont="0" applyFill="0" applyBorder="0" applyAlignment="0" applyProtection="0">
      <alignment vertical="center"/>
    </xf>
    <xf numFmtId="0" fontId="37" fillId="14" borderId="0" applyNumberFormat="0" applyBorder="0" applyAlignment="0" applyProtection="0">
      <alignment vertical="center"/>
    </xf>
    <xf numFmtId="0" fontId="33" fillId="10" borderId="0" applyNumberFormat="0" applyBorder="0" applyAlignment="0" applyProtection="0">
      <alignment vertical="center"/>
    </xf>
    <xf numFmtId="0" fontId="26" fillId="4" borderId="19" applyNumberFormat="0" applyAlignment="0" applyProtection="0">
      <alignment vertical="center"/>
    </xf>
    <xf numFmtId="178" fontId="32" fillId="0" borderId="0" applyFont="0" applyFill="0" applyBorder="0" applyAlignment="0" applyProtection="0"/>
    <xf numFmtId="41" fontId="23" fillId="0" borderId="0" applyFont="0" applyFill="0" applyBorder="0" applyAlignment="0" applyProtection="0">
      <alignment vertical="center"/>
    </xf>
    <xf numFmtId="0" fontId="44" fillId="21" borderId="23" applyNumberFormat="0" applyAlignment="0" applyProtection="0">
      <alignment vertical="center"/>
    </xf>
    <xf numFmtId="0" fontId="33" fillId="8" borderId="0" applyNumberFormat="0" applyBorder="0" applyAlignment="0" applyProtection="0">
      <alignment vertical="center"/>
    </xf>
    <xf numFmtId="0" fontId="45" fillId="26" borderId="0" applyNumberFormat="0" applyBorder="0" applyAlignment="0" applyProtection="0">
      <alignment vertical="center"/>
    </xf>
    <xf numFmtId="43" fontId="23" fillId="0" borderId="0" applyFont="0" applyFill="0" applyBorder="0" applyAlignment="0" applyProtection="0">
      <alignment vertical="center"/>
    </xf>
    <xf numFmtId="0" fontId="37" fillId="16" borderId="0" applyNumberFormat="0" applyBorder="0" applyAlignment="0" applyProtection="0">
      <alignment vertical="center"/>
    </xf>
    <xf numFmtId="0" fontId="30" fillId="29" borderId="0" applyNumberFormat="0" applyBorder="0" applyAlignment="0" applyProtection="0">
      <alignment vertical="center"/>
    </xf>
    <xf numFmtId="0" fontId="31" fillId="0" borderId="0" applyNumberFormat="0" applyFill="0" applyBorder="0" applyAlignment="0" applyProtection="0">
      <alignment vertical="center"/>
    </xf>
    <xf numFmtId="9" fontId="23" fillId="0" borderId="0" applyFont="0" applyFill="0" applyBorder="0" applyAlignment="0" applyProtection="0">
      <alignment vertical="center"/>
    </xf>
    <xf numFmtId="0" fontId="37" fillId="17" borderId="0" applyNumberFormat="0" applyBorder="0" applyAlignment="0" applyProtection="0">
      <alignment vertical="center"/>
    </xf>
    <xf numFmtId="0" fontId="53" fillId="0" borderId="0" applyNumberFormat="0" applyFill="0" applyBorder="0" applyAlignment="0" applyProtection="0">
      <alignment vertical="center"/>
    </xf>
    <xf numFmtId="0" fontId="23" fillId="3" borderId="18" applyNumberFormat="0" applyFont="0" applyAlignment="0" applyProtection="0">
      <alignment vertical="center"/>
    </xf>
    <xf numFmtId="0" fontId="30" fillId="32" borderId="0" applyNumberFormat="0" applyBorder="0" applyAlignment="0" applyProtection="0">
      <alignment vertical="center"/>
    </xf>
    <xf numFmtId="0" fontId="40"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25" borderId="0" applyNumberFormat="0" applyBorder="0" applyAlignment="0" applyProtection="0">
      <alignment vertical="center"/>
    </xf>
    <xf numFmtId="0" fontId="27"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25" fillId="0" borderId="17" applyNumberFormat="0" applyFill="0" applyAlignment="0" applyProtection="0">
      <alignment vertical="center"/>
    </xf>
    <xf numFmtId="0" fontId="35" fillId="0" borderId="17" applyNumberFormat="0" applyFill="0" applyAlignment="0" applyProtection="0">
      <alignment vertical="center"/>
    </xf>
    <xf numFmtId="0" fontId="30" fillId="5" borderId="0" applyNumberFormat="0" applyBorder="0" applyAlignment="0" applyProtection="0">
      <alignment vertical="center"/>
    </xf>
    <xf numFmtId="0" fontId="29" fillId="0" borderId="21" applyNumberFormat="0" applyFill="0" applyAlignment="0" applyProtection="0">
      <alignment vertical="center"/>
    </xf>
    <xf numFmtId="0" fontId="37" fillId="16" borderId="0" applyNumberFormat="0" applyBorder="0" applyAlignment="0" applyProtection="0">
      <alignment vertical="center"/>
    </xf>
    <xf numFmtId="0" fontId="30" fillId="34" borderId="0" applyNumberFormat="0" applyBorder="0" applyAlignment="0" applyProtection="0">
      <alignment vertical="center"/>
    </xf>
    <xf numFmtId="0" fontId="57" fillId="7" borderId="28" applyNumberFormat="0" applyAlignment="0" applyProtection="0">
      <alignment vertical="center"/>
    </xf>
    <xf numFmtId="0" fontId="34" fillId="7" borderId="19" applyNumberFormat="0" applyAlignment="0" applyProtection="0">
      <alignment vertical="center"/>
    </xf>
    <xf numFmtId="0" fontId="37" fillId="19" borderId="0" applyNumberFormat="0" applyBorder="0" applyAlignment="0" applyProtection="0">
      <alignment vertical="center"/>
    </xf>
    <xf numFmtId="0" fontId="58" fillId="38" borderId="29" applyNumberFormat="0" applyAlignment="0" applyProtection="0">
      <alignment vertical="center"/>
    </xf>
    <xf numFmtId="0" fontId="39" fillId="17" borderId="0" applyNumberFormat="0" applyBorder="0" applyAlignment="0" applyProtection="0">
      <alignment vertical="center"/>
    </xf>
    <xf numFmtId="0" fontId="33" fillId="11" borderId="0" applyNumberFormat="0" applyBorder="0" applyAlignment="0" applyProtection="0">
      <alignment vertical="center"/>
    </xf>
    <xf numFmtId="0" fontId="30" fillId="12" borderId="0" applyNumberFormat="0" applyBorder="0" applyAlignment="0" applyProtection="0">
      <alignment vertical="center"/>
    </xf>
    <xf numFmtId="0" fontId="28" fillId="0" borderId="20" applyNumberFormat="0" applyFill="0" applyAlignment="0" applyProtection="0">
      <alignment vertical="center"/>
    </xf>
    <xf numFmtId="0" fontId="59" fillId="0" borderId="30" applyNumberFormat="0" applyFill="0" applyAlignment="0" applyProtection="0">
      <alignment vertical="center"/>
    </xf>
    <xf numFmtId="0" fontId="51" fillId="31" borderId="0" applyNumberFormat="0" applyBorder="0" applyAlignment="0" applyProtection="0">
      <alignment vertical="center"/>
    </xf>
    <xf numFmtId="0" fontId="37" fillId="41" borderId="0" applyNumberFormat="0" applyBorder="0" applyAlignment="0" applyProtection="0">
      <alignment vertical="center"/>
    </xf>
    <xf numFmtId="0" fontId="37" fillId="14" borderId="0" applyNumberFormat="0" applyBorder="0" applyAlignment="0" applyProtection="0">
      <alignment vertical="center"/>
    </xf>
    <xf numFmtId="0" fontId="24" fillId="2" borderId="0" applyNumberFormat="0" applyBorder="0" applyAlignment="0" applyProtection="0">
      <alignment vertical="center"/>
    </xf>
    <xf numFmtId="0" fontId="33" fillId="46" borderId="0" applyNumberFormat="0" applyBorder="0" applyAlignment="0" applyProtection="0">
      <alignment vertical="center"/>
    </xf>
    <xf numFmtId="0" fontId="38" fillId="16" borderId="0" applyNumberFormat="0" applyBorder="0" applyAlignment="0" applyProtection="0">
      <alignment vertical="center"/>
    </xf>
    <xf numFmtId="0" fontId="30" fillId="36" borderId="0" applyNumberFormat="0" applyBorder="0" applyAlignment="0" applyProtection="0">
      <alignment vertical="center"/>
    </xf>
    <xf numFmtId="0" fontId="33" fillId="6" borderId="0" applyNumberFormat="0" applyBorder="0" applyAlignment="0" applyProtection="0">
      <alignment vertical="center"/>
    </xf>
    <xf numFmtId="0" fontId="33" fillId="37" borderId="0" applyNumberFormat="0" applyBorder="0" applyAlignment="0" applyProtection="0">
      <alignment vertical="center"/>
    </xf>
    <xf numFmtId="0" fontId="42" fillId="21" borderId="22" applyNumberFormat="0" applyAlignment="0" applyProtection="0">
      <alignment vertical="center"/>
    </xf>
    <xf numFmtId="0" fontId="33" fillId="47" borderId="0" applyNumberFormat="0" applyBorder="0" applyAlignment="0" applyProtection="0">
      <alignment vertical="center"/>
    </xf>
    <xf numFmtId="0" fontId="33" fillId="42" borderId="0" applyNumberFormat="0" applyBorder="0" applyAlignment="0" applyProtection="0">
      <alignment vertical="center"/>
    </xf>
    <xf numFmtId="0" fontId="30" fillId="48" borderId="0" applyNumberFormat="0" applyBorder="0" applyAlignment="0" applyProtection="0">
      <alignment vertical="center"/>
    </xf>
    <xf numFmtId="0" fontId="37" fillId="19" borderId="0" applyNumberFormat="0" applyBorder="0" applyAlignment="0" applyProtection="0">
      <alignment vertical="center"/>
    </xf>
    <xf numFmtId="0" fontId="30" fillId="15" borderId="0" applyNumberFormat="0" applyBorder="0" applyAlignment="0" applyProtection="0">
      <alignment vertical="center"/>
    </xf>
    <xf numFmtId="0" fontId="33" fillId="45" borderId="0" applyNumberFormat="0" applyBorder="0" applyAlignment="0" applyProtection="0">
      <alignment vertical="center"/>
    </xf>
    <xf numFmtId="0" fontId="33" fillId="44" borderId="0" applyNumberFormat="0" applyBorder="0" applyAlignment="0" applyProtection="0">
      <alignment vertical="center"/>
    </xf>
    <xf numFmtId="0" fontId="37" fillId="19" borderId="0" applyNumberFormat="0" applyBorder="0" applyAlignment="0" applyProtection="0">
      <alignment vertical="center"/>
    </xf>
    <xf numFmtId="0" fontId="30" fillId="13" borderId="0" applyNumberFormat="0" applyBorder="0" applyAlignment="0" applyProtection="0">
      <alignment vertical="center"/>
    </xf>
    <xf numFmtId="0" fontId="33" fillId="43" borderId="0" applyNumberFormat="0" applyBorder="0" applyAlignment="0" applyProtection="0">
      <alignment vertical="center"/>
    </xf>
    <xf numFmtId="0" fontId="30" fillId="33" borderId="0" applyNumberFormat="0" applyBorder="0" applyAlignment="0" applyProtection="0">
      <alignment vertical="center"/>
    </xf>
    <xf numFmtId="0" fontId="30" fillId="49" borderId="0" applyNumberFormat="0" applyBorder="0" applyAlignment="0" applyProtection="0">
      <alignment vertical="center"/>
    </xf>
    <xf numFmtId="0" fontId="46" fillId="27" borderId="0" applyNumberFormat="0" applyBorder="0" applyAlignment="0" applyProtection="0">
      <alignment vertical="center"/>
    </xf>
    <xf numFmtId="0" fontId="33" fillId="9" borderId="0" applyNumberFormat="0" applyBorder="0" applyAlignment="0" applyProtection="0">
      <alignment vertical="center"/>
    </xf>
    <xf numFmtId="0" fontId="30" fillId="30" borderId="0" applyNumberFormat="0" applyBorder="0" applyAlignment="0" applyProtection="0">
      <alignment vertical="center"/>
    </xf>
    <xf numFmtId="0" fontId="37" fillId="16" borderId="0" applyNumberFormat="0" applyBorder="0" applyAlignment="0" applyProtection="0">
      <alignment vertical="center"/>
    </xf>
    <xf numFmtId="0" fontId="37" fillId="14" borderId="0" applyNumberFormat="0" applyBorder="0" applyAlignment="0" applyProtection="0">
      <alignment vertical="center"/>
    </xf>
    <xf numFmtId="0" fontId="42" fillId="21" borderId="22" applyNumberFormat="0" applyAlignment="0" applyProtection="0">
      <alignment vertical="center"/>
    </xf>
    <xf numFmtId="0" fontId="37" fillId="17" borderId="0" applyNumberFormat="0" applyBorder="0" applyAlignment="0" applyProtection="0">
      <alignment vertical="center"/>
    </xf>
    <xf numFmtId="0" fontId="37" fillId="25" borderId="0" applyNumberFormat="0" applyBorder="0" applyAlignment="0" applyProtection="0">
      <alignment vertical="center"/>
    </xf>
    <xf numFmtId="0" fontId="37" fillId="17" borderId="0" applyNumberFormat="0" applyBorder="0" applyAlignment="0" applyProtection="0">
      <alignment vertical="center"/>
    </xf>
    <xf numFmtId="0" fontId="0" fillId="0" borderId="0"/>
    <xf numFmtId="0" fontId="37" fillId="19" borderId="0" applyNumberFormat="0" applyBorder="0" applyAlignment="0" applyProtection="0">
      <alignment vertical="center"/>
    </xf>
    <xf numFmtId="0" fontId="37" fillId="25" borderId="0" applyNumberFormat="0" applyBorder="0" applyAlignment="0" applyProtection="0">
      <alignment vertical="center"/>
    </xf>
    <xf numFmtId="0" fontId="37" fillId="20" borderId="0" applyNumberFormat="0" applyBorder="0" applyAlignment="0" applyProtection="0">
      <alignment vertical="center"/>
    </xf>
    <xf numFmtId="0" fontId="39" fillId="17" borderId="0" applyNumberFormat="0" applyBorder="0" applyAlignment="0" applyProtection="0">
      <alignment vertical="center"/>
    </xf>
    <xf numFmtId="0" fontId="37" fillId="20" borderId="0" applyNumberFormat="0" applyBorder="0" applyAlignment="0" applyProtection="0">
      <alignment vertical="center"/>
    </xf>
    <xf numFmtId="0" fontId="37" fillId="20" borderId="0" applyNumberFormat="0" applyBorder="0" applyAlignment="0" applyProtection="0">
      <alignment vertical="center"/>
    </xf>
    <xf numFmtId="0" fontId="37" fillId="28" borderId="0" applyNumberFormat="0" applyBorder="0" applyAlignment="0" applyProtection="0">
      <alignment vertical="center"/>
    </xf>
    <xf numFmtId="0" fontId="38" fillId="16"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41" borderId="0" applyNumberFormat="0" applyBorder="0" applyAlignment="0" applyProtection="0">
      <alignment vertical="center"/>
    </xf>
    <xf numFmtId="0" fontId="37" fillId="41" borderId="0" applyNumberFormat="0" applyBorder="0" applyAlignment="0" applyProtection="0">
      <alignment vertical="center"/>
    </xf>
    <xf numFmtId="0" fontId="37" fillId="24" borderId="0" applyNumberFormat="0" applyBorder="0" applyAlignment="0" applyProtection="0">
      <alignment vertical="center"/>
    </xf>
    <xf numFmtId="0" fontId="37" fillId="24" borderId="0" applyNumberFormat="0" applyBorder="0" applyAlignment="0" applyProtection="0">
      <alignment vertical="center"/>
    </xf>
    <xf numFmtId="0" fontId="37" fillId="24" borderId="0" applyNumberFormat="0" applyBorder="0" applyAlignment="0" applyProtection="0">
      <alignment vertical="center"/>
    </xf>
    <xf numFmtId="0" fontId="63" fillId="54" borderId="33" applyNumberFormat="0" applyAlignment="0" applyProtection="0">
      <alignment vertical="center"/>
    </xf>
    <xf numFmtId="0" fontId="60" fillId="0" borderId="31" applyNumberFormat="0" applyFill="0" applyAlignment="0" applyProtection="0">
      <alignment vertical="center"/>
    </xf>
    <xf numFmtId="0" fontId="37" fillId="19" borderId="0" applyNumberFormat="0" applyBorder="0" applyAlignment="0" applyProtection="0">
      <alignment vertical="center"/>
    </xf>
    <xf numFmtId="0" fontId="37" fillId="19" borderId="0" applyNumberFormat="0" applyBorder="0" applyAlignment="0" applyProtection="0">
      <alignment vertical="center"/>
    </xf>
    <xf numFmtId="0" fontId="49" fillId="16"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40" borderId="0" applyNumberFormat="0" applyBorder="0" applyAlignment="0" applyProtection="0">
      <alignment vertical="center"/>
    </xf>
    <xf numFmtId="0" fontId="37" fillId="40" borderId="0" applyNumberFormat="0" applyBorder="0" applyAlignment="0" applyProtection="0">
      <alignment vertical="center"/>
    </xf>
    <xf numFmtId="0" fontId="37" fillId="40" borderId="0" applyNumberFormat="0" applyBorder="0" applyAlignment="0" applyProtection="0">
      <alignment vertical="center"/>
    </xf>
    <xf numFmtId="0" fontId="41" fillId="23" borderId="0" applyNumberFormat="0" applyBorder="0" applyAlignment="0" applyProtection="0">
      <alignment vertical="center"/>
    </xf>
    <xf numFmtId="0" fontId="41" fillId="41" borderId="0" applyNumberFormat="0" applyBorder="0" applyAlignment="0" applyProtection="0">
      <alignment vertical="center"/>
    </xf>
    <xf numFmtId="0" fontId="41" fillId="24" borderId="0" applyNumberFormat="0" applyBorder="0" applyAlignment="0" applyProtection="0">
      <alignment vertical="center"/>
    </xf>
    <xf numFmtId="0" fontId="41" fillId="22" borderId="0" applyNumberFormat="0" applyBorder="0" applyAlignment="0" applyProtection="0">
      <alignment vertical="center"/>
    </xf>
    <xf numFmtId="0" fontId="41" fillId="18" borderId="0" applyNumberFormat="0" applyBorder="0" applyAlignment="0" applyProtection="0">
      <alignment vertical="center"/>
    </xf>
    <xf numFmtId="0" fontId="41" fillId="53" borderId="0" applyNumberFormat="0" applyBorder="0" applyAlignment="0" applyProtection="0">
      <alignment vertical="center"/>
    </xf>
    <xf numFmtId="0" fontId="54" fillId="0" borderId="25" applyNumberFormat="0" applyFill="0" applyAlignment="0" applyProtection="0">
      <alignment vertical="center"/>
    </xf>
    <xf numFmtId="0" fontId="39" fillId="17" borderId="0" applyNumberFormat="0" applyBorder="0" applyAlignment="0" applyProtection="0">
      <alignment vertical="center"/>
    </xf>
    <xf numFmtId="0" fontId="50" fillId="0" borderId="24" applyNumberFormat="0" applyFill="0" applyAlignment="0" applyProtection="0">
      <alignment vertical="center"/>
    </xf>
    <xf numFmtId="0" fontId="56" fillId="0" borderId="27" applyNumberFormat="0" applyFill="0" applyAlignment="0" applyProtection="0">
      <alignment vertical="center"/>
    </xf>
    <xf numFmtId="0" fontId="56"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2" fillId="17" borderId="0" applyNumberFormat="0" applyBorder="0" applyAlignment="0" applyProtection="0">
      <alignment vertical="center"/>
    </xf>
    <xf numFmtId="0" fontId="39" fillId="17" borderId="0" applyNumberFormat="0" applyBorder="0" applyAlignment="0" applyProtection="0">
      <alignment vertical="center"/>
    </xf>
    <xf numFmtId="0" fontId="39" fillId="17" borderId="0" applyNumberFormat="0" applyBorder="0" applyAlignment="0" applyProtection="0">
      <alignment vertical="center"/>
    </xf>
    <xf numFmtId="0" fontId="39" fillId="17" borderId="0" applyNumberFormat="0" applyBorder="0" applyAlignment="0" applyProtection="0">
      <alignment vertical="center"/>
    </xf>
    <xf numFmtId="0" fontId="39" fillId="17" borderId="0" applyNumberFormat="0" applyBorder="0" applyAlignment="0" applyProtection="0">
      <alignment vertical="center"/>
    </xf>
    <xf numFmtId="0" fontId="39" fillId="17" borderId="0" applyNumberFormat="0" applyBorder="0" applyAlignment="0" applyProtection="0">
      <alignment vertical="center"/>
    </xf>
    <xf numFmtId="0" fontId="39" fillId="17" borderId="0" applyNumberFormat="0" applyBorder="0" applyAlignment="0" applyProtection="0">
      <alignment vertical="center"/>
    </xf>
    <xf numFmtId="0" fontId="39" fillId="17" borderId="0" applyNumberFormat="0" applyBorder="0" applyAlignment="0" applyProtection="0">
      <alignment vertical="center"/>
    </xf>
    <xf numFmtId="0" fontId="39" fillId="17" borderId="0" applyNumberFormat="0" applyBorder="0" applyAlignment="0" applyProtection="0">
      <alignment vertical="center"/>
    </xf>
    <xf numFmtId="0" fontId="39" fillId="17" borderId="0" applyNumberFormat="0" applyBorder="0" applyAlignment="0" applyProtection="0">
      <alignment vertical="center"/>
    </xf>
    <xf numFmtId="0" fontId="43" fillId="0" borderId="0">
      <alignment vertical="center"/>
    </xf>
    <xf numFmtId="0" fontId="2" fillId="0" borderId="0">
      <alignment vertical="center"/>
    </xf>
    <xf numFmtId="0" fontId="0" fillId="0" borderId="0"/>
    <xf numFmtId="0" fontId="0" fillId="0" borderId="0"/>
    <xf numFmtId="0" fontId="0" fillId="0" borderId="0"/>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0" fontId="38" fillId="16" borderId="0" applyNumberFormat="0" applyBorder="0" applyAlignment="0" applyProtection="0">
      <alignment vertical="center"/>
    </xf>
    <xf numFmtId="0" fontId="38" fillId="16" borderId="0" applyNumberFormat="0" applyBorder="0" applyAlignment="0" applyProtection="0">
      <alignment vertical="center"/>
    </xf>
    <xf numFmtId="0" fontId="38" fillId="16" borderId="0" applyNumberFormat="0" applyBorder="0" applyAlignment="0" applyProtection="0">
      <alignment vertical="center"/>
    </xf>
    <xf numFmtId="0" fontId="38" fillId="16" borderId="0" applyNumberFormat="0" applyBorder="0" applyAlignment="0" applyProtection="0">
      <alignment vertical="center"/>
    </xf>
    <xf numFmtId="0" fontId="38" fillId="16" borderId="0" applyNumberFormat="0" applyBorder="0" applyAlignment="0" applyProtection="0">
      <alignment vertical="center"/>
    </xf>
    <xf numFmtId="0" fontId="38" fillId="16" borderId="0" applyNumberFormat="0" applyBorder="0" applyAlignment="0" applyProtection="0">
      <alignment vertical="center"/>
    </xf>
    <xf numFmtId="0" fontId="38" fillId="16" borderId="0" applyNumberFormat="0" applyBorder="0" applyAlignment="0" applyProtection="0">
      <alignment vertical="center"/>
    </xf>
    <xf numFmtId="0" fontId="38" fillId="16" borderId="0" applyNumberFormat="0" applyBorder="0" applyAlignment="0" applyProtection="0">
      <alignment vertical="center"/>
    </xf>
    <xf numFmtId="0" fontId="38" fillId="16" borderId="0" applyNumberFormat="0" applyBorder="0" applyAlignment="0" applyProtection="0">
      <alignment vertical="center"/>
    </xf>
    <xf numFmtId="0" fontId="38" fillId="16" borderId="0" applyNumberFormat="0" applyBorder="0" applyAlignment="0" applyProtection="0">
      <alignment vertical="center"/>
    </xf>
    <xf numFmtId="0" fontId="60" fillId="0" borderId="31" applyNumberFormat="0" applyFill="0" applyAlignment="0" applyProtection="0">
      <alignment vertical="center"/>
    </xf>
    <xf numFmtId="0" fontId="60" fillId="0" borderId="31" applyNumberFormat="0" applyFill="0" applyAlignment="0" applyProtection="0">
      <alignment vertical="center"/>
    </xf>
    <xf numFmtId="0" fontId="40"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55" fillId="0" borderId="26" applyNumberFormat="0" applyFill="0" applyAlignment="0" applyProtection="0">
      <alignment vertical="center"/>
    </xf>
    <xf numFmtId="0" fontId="41" fillId="39" borderId="0" applyNumberFormat="0" applyBorder="0" applyAlignment="0" applyProtection="0">
      <alignment vertical="center"/>
    </xf>
    <xf numFmtId="0" fontId="41" fillId="51" borderId="0" applyNumberFormat="0" applyBorder="0" applyAlignment="0" applyProtection="0">
      <alignment vertical="center"/>
    </xf>
    <xf numFmtId="0" fontId="41" fillId="52" borderId="0" applyNumberFormat="0" applyBorder="0" applyAlignment="0" applyProtection="0">
      <alignment vertical="center"/>
    </xf>
    <xf numFmtId="0" fontId="41" fillId="22" borderId="0" applyNumberFormat="0" applyBorder="0" applyAlignment="0" applyProtection="0">
      <alignment vertical="center"/>
    </xf>
    <xf numFmtId="0" fontId="41" fillId="18" borderId="0" applyNumberFormat="0" applyBorder="0" applyAlignment="0" applyProtection="0">
      <alignment vertical="center"/>
    </xf>
    <xf numFmtId="0" fontId="41" fillId="35" borderId="0" applyNumberFormat="0" applyBorder="0" applyAlignment="0" applyProtection="0">
      <alignment vertical="center"/>
    </xf>
    <xf numFmtId="0" fontId="42" fillId="21" borderId="22" applyNumberFormat="0" applyAlignment="0" applyProtection="0">
      <alignment vertical="center"/>
    </xf>
    <xf numFmtId="0" fontId="47" fillId="20" borderId="23" applyNumberFormat="0" applyAlignment="0" applyProtection="0">
      <alignment vertical="center"/>
    </xf>
    <xf numFmtId="0" fontId="47" fillId="20" borderId="23" applyNumberFormat="0" applyAlignment="0" applyProtection="0">
      <alignment vertical="center"/>
    </xf>
    <xf numFmtId="0" fontId="47" fillId="20" borderId="23" applyNumberFormat="0" applyAlignment="0" applyProtection="0">
      <alignment vertical="center"/>
    </xf>
    <xf numFmtId="0" fontId="0" fillId="50" borderId="32" applyNumberFormat="0" applyFont="0" applyAlignment="0" applyProtection="0">
      <alignment vertical="center"/>
    </xf>
  </cellStyleXfs>
  <cellXfs count="141">
    <xf numFmtId="0" fontId="0" fillId="0" borderId="0" xfId="0"/>
    <xf numFmtId="0" fontId="1" fillId="0" borderId="0" xfId="122" applyFont="1" applyAlignment="1">
      <alignment horizontal="center" vertical="center"/>
    </xf>
    <xf numFmtId="0" fontId="1" fillId="0" borderId="0" xfId="122" applyFont="1" applyFill="1" applyAlignment="1">
      <alignment horizontal="center" vertical="center"/>
    </xf>
    <xf numFmtId="0" fontId="2" fillId="0" borderId="0" xfId="122">
      <alignment vertical="center"/>
    </xf>
    <xf numFmtId="0" fontId="3" fillId="0" borderId="0" xfId="122" applyFont="1" applyAlignment="1">
      <alignment horizontal="centerContinuous" vertical="center"/>
    </xf>
    <xf numFmtId="0" fontId="2" fillId="0" borderId="0" xfId="122" applyAlignment="1">
      <alignment horizontal="centerContinuous" vertical="center"/>
    </xf>
    <xf numFmtId="0" fontId="2" fillId="0" borderId="0" xfId="122" applyFill="1">
      <alignment vertical="center"/>
    </xf>
    <xf numFmtId="0" fontId="1" fillId="0" borderId="1" xfId="122" applyFont="1" applyBorder="1" applyAlignment="1">
      <alignment horizontal="center" vertical="center"/>
    </xf>
    <xf numFmtId="49" fontId="1" fillId="0" borderId="1" xfId="122" applyNumberFormat="1" applyFont="1" applyFill="1" applyBorder="1" applyAlignment="1">
      <alignment horizontal="center" vertical="center"/>
    </xf>
    <xf numFmtId="49" fontId="1" fillId="0" borderId="1" xfId="122" applyNumberFormat="1" applyFont="1" applyFill="1" applyBorder="1" applyAlignment="1">
      <alignment horizontal="left" vertical="center"/>
    </xf>
    <xf numFmtId="49" fontId="1" fillId="0" borderId="1" xfId="122" applyNumberFormat="1" applyFont="1" applyFill="1" applyBorder="1" applyAlignment="1">
      <alignment horizontal="right" vertical="center"/>
    </xf>
    <xf numFmtId="49" fontId="1" fillId="0" borderId="1" xfId="122" applyNumberFormat="1" applyFont="1" applyFill="1" applyBorder="1" applyAlignment="1">
      <alignment horizontal="center" vertical="center" wrapText="1"/>
    </xf>
    <xf numFmtId="0" fontId="4" fillId="0" borderId="0" xfId="125" applyNumberFormat="1" applyFont="1" applyFill="1" applyAlignment="1">
      <alignment horizontal="right" vertical="center"/>
    </xf>
    <xf numFmtId="49" fontId="1" fillId="0" borderId="1" xfId="122" applyNumberFormat="1" applyFont="1" applyFill="1" applyBorder="1" applyAlignment="1">
      <alignment horizontal="left" vertical="center" wrapText="1"/>
    </xf>
    <xf numFmtId="0" fontId="0" fillId="0" borderId="0" xfId="0" applyFill="1"/>
    <xf numFmtId="0" fontId="5" fillId="0" borderId="0" xfId="124" applyFont="1" applyFill="1" applyAlignment="1">
      <alignment horizontal="center" vertical="center"/>
    </xf>
    <xf numFmtId="0" fontId="4" fillId="0" borderId="0" xfId="125" applyNumberFormat="1" applyFont="1" applyFill="1" applyAlignment="1">
      <alignment vertical="center"/>
    </xf>
    <xf numFmtId="0" fontId="6" fillId="0" borderId="2" xfId="125" applyNumberFormat="1" applyFont="1" applyFill="1" applyBorder="1" applyAlignment="1">
      <alignment horizontal="center" vertical="center"/>
    </xf>
    <xf numFmtId="0" fontId="6" fillId="0" borderId="3" xfId="121" applyFont="1" applyBorder="1" applyAlignment="1">
      <alignment horizontal="center" vertical="center"/>
    </xf>
    <xf numFmtId="0" fontId="6" fillId="0" borderId="4" xfId="125" applyNumberFormat="1" applyFont="1" applyFill="1" applyBorder="1" applyAlignment="1">
      <alignment horizontal="center" vertical="center"/>
    </xf>
    <xf numFmtId="0" fontId="6" fillId="0" borderId="5" xfId="121" applyFont="1" applyBorder="1" applyAlignment="1">
      <alignment horizontal="center" vertical="center"/>
    </xf>
    <xf numFmtId="0" fontId="4" fillId="0" borderId="6" xfId="121" applyFont="1" applyFill="1" applyBorder="1">
      <alignment vertical="center"/>
    </xf>
    <xf numFmtId="177" fontId="4" fillId="0" borderId="7" xfId="121" applyNumberFormat="1" applyFont="1" applyFill="1" applyBorder="1" applyAlignment="1">
      <alignment horizontal="right" vertical="center"/>
    </xf>
    <xf numFmtId="177" fontId="4" fillId="0" borderId="7" xfId="121" applyNumberFormat="1" applyFont="1" applyFill="1" applyBorder="1" applyAlignment="1">
      <alignment horizontal="right" vertical="center" wrapText="1"/>
    </xf>
    <xf numFmtId="0" fontId="4" fillId="0" borderId="0" xfId="0" applyFont="1" applyFill="1" applyAlignment="1">
      <alignment vertical="center" wrapText="1"/>
    </xf>
    <xf numFmtId="176" fontId="4" fillId="0" borderId="0" xfId="0" applyNumberFormat="1" applyFont="1" applyAlignment="1">
      <alignment vertical="center" wrapText="1"/>
    </xf>
    <xf numFmtId="0" fontId="7" fillId="0" borderId="0" xfId="0" applyNumberFormat="1" applyFont="1" applyFill="1" applyAlignment="1" applyProtection="1">
      <alignment horizontal="center" vertical="center"/>
    </xf>
    <xf numFmtId="0" fontId="8" fillId="0" borderId="0" xfId="0" applyFont="1" applyFill="1" applyAlignment="1">
      <alignment horizontal="left" vertical="center" wrapText="1"/>
    </xf>
    <xf numFmtId="176" fontId="8" fillId="0" borderId="0" xfId="0" applyNumberFormat="1" applyFont="1" applyAlignment="1">
      <alignment vertical="center" wrapText="1"/>
    </xf>
    <xf numFmtId="176" fontId="8" fillId="0" borderId="0" xfId="0" applyNumberFormat="1" applyFont="1" applyFill="1" applyAlignment="1">
      <alignment vertical="center" wrapText="1"/>
    </xf>
    <xf numFmtId="0" fontId="8" fillId="0" borderId="8" xfId="0" applyFont="1" applyFill="1" applyBorder="1" applyAlignment="1">
      <alignment horizontal="center" vertical="center" wrapText="1"/>
    </xf>
    <xf numFmtId="176" fontId="8" fillId="0" borderId="8" xfId="0" applyNumberFormat="1" applyFont="1" applyFill="1" applyBorder="1" applyAlignment="1">
      <alignment horizontal="center" vertical="center" wrapText="1"/>
    </xf>
    <xf numFmtId="176" fontId="8" fillId="0" borderId="8" xfId="0" applyNumberFormat="1" applyFont="1" applyFill="1" applyBorder="1" applyAlignment="1" applyProtection="1">
      <alignment horizontal="center" vertical="center" wrapText="1"/>
    </xf>
    <xf numFmtId="176" fontId="8" fillId="0" borderId="9" xfId="0" applyNumberFormat="1" applyFont="1" applyFill="1" applyBorder="1" applyAlignment="1">
      <alignment horizontal="center" vertical="center" wrapText="1"/>
    </xf>
    <xf numFmtId="176" fontId="8" fillId="0" borderId="8" xfId="0" applyNumberFormat="1" applyFont="1" applyBorder="1" applyAlignment="1">
      <alignment horizontal="center" vertical="center" wrapText="1"/>
    </xf>
    <xf numFmtId="176" fontId="8" fillId="0" borderId="10" xfId="0" applyNumberFormat="1" applyFont="1" applyFill="1" applyBorder="1" applyAlignment="1">
      <alignment horizontal="center" vertical="center" wrapText="1"/>
    </xf>
    <xf numFmtId="0" fontId="8" fillId="0" borderId="8" xfId="0" applyNumberFormat="1" applyFont="1" applyFill="1" applyBorder="1" applyAlignment="1" applyProtection="1">
      <alignment horizontal="center" vertical="center"/>
    </xf>
    <xf numFmtId="1" fontId="8" fillId="0" borderId="8" xfId="0" applyNumberFormat="1" applyFont="1" applyFill="1" applyBorder="1" applyAlignment="1">
      <alignment horizontal="center" vertical="center"/>
    </xf>
    <xf numFmtId="49" fontId="8" fillId="0" borderId="8" xfId="0" applyNumberFormat="1" applyFont="1" applyFill="1" applyBorder="1" applyAlignment="1" applyProtection="1">
      <alignment vertical="center"/>
    </xf>
    <xf numFmtId="179" fontId="8" fillId="0" borderId="8" xfId="5" applyNumberFormat="1" applyFont="1" applyFill="1" applyBorder="1" applyAlignment="1" applyProtection="1">
      <alignment horizontal="right" vertical="center"/>
    </xf>
    <xf numFmtId="0" fontId="8" fillId="0" borderId="0" xfId="0" applyFont="1" applyFill="1" applyAlignment="1">
      <alignment vertical="center"/>
    </xf>
    <xf numFmtId="176" fontId="4" fillId="0" borderId="0" xfId="0" applyNumberFormat="1" applyFont="1" applyAlignment="1">
      <alignment vertical="center"/>
    </xf>
    <xf numFmtId="176" fontId="8" fillId="0" borderId="0" xfId="0" applyNumberFormat="1" applyFont="1" applyAlignment="1">
      <alignment horizontal="right" vertical="center" wrapText="1"/>
    </xf>
    <xf numFmtId="176" fontId="8" fillId="0" borderId="0" xfId="5" applyNumberFormat="1" applyFont="1" applyAlignment="1">
      <alignment horizontal="right" vertical="center"/>
    </xf>
    <xf numFmtId="4" fontId="8" fillId="0" borderId="8" xfId="5" applyNumberFormat="1" applyFont="1" applyFill="1" applyBorder="1" applyAlignment="1" applyProtection="1">
      <alignment horizontal="right" vertical="center"/>
    </xf>
    <xf numFmtId="0" fontId="4" fillId="0" borderId="0" xfId="0" applyFont="1" applyAlignment="1">
      <alignment horizontal="center" vertical="center" wrapText="1"/>
    </xf>
    <xf numFmtId="0" fontId="8" fillId="0" borderId="11" xfId="0" applyNumberFormat="1" applyFont="1" applyFill="1" applyBorder="1" applyAlignment="1" applyProtection="1">
      <alignment vertical="center"/>
    </xf>
    <xf numFmtId="176" fontId="8" fillId="0" borderId="8" xfId="0" applyNumberFormat="1" applyFont="1" applyFill="1" applyBorder="1" applyAlignment="1" applyProtection="1">
      <alignment horizontal="centerContinuous" vertical="center"/>
    </xf>
    <xf numFmtId="0" fontId="4" fillId="0" borderId="8" xfId="71" applyNumberFormat="1" applyFont="1" applyFill="1" applyBorder="1" applyAlignment="1" applyProtection="1">
      <alignment horizontal="center" vertical="center" wrapText="1"/>
      <protection locked="0"/>
    </xf>
    <xf numFmtId="0" fontId="4" fillId="0" borderId="8" xfId="71" applyNumberFormat="1" applyFont="1" applyFill="1" applyBorder="1" applyAlignment="1" applyProtection="1">
      <alignment horizontal="centerContinuous" vertical="center" wrapText="1"/>
      <protection locked="0"/>
    </xf>
    <xf numFmtId="0" fontId="8" fillId="0" borderId="9" xfId="0" applyNumberFormat="1" applyFont="1" applyFill="1" applyBorder="1" applyAlignment="1" applyProtection="1">
      <alignment horizontal="center" vertical="center"/>
    </xf>
    <xf numFmtId="1" fontId="8" fillId="0" borderId="9" xfId="0" applyNumberFormat="1" applyFont="1" applyFill="1" applyBorder="1" applyAlignment="1">
      <alignment horizontal="center" vertical="center"/>
    </xf>
    <xf numFmtId="49" fontId="8" fillId="0" borderId="8" xfId="0" applyNumberFormat="1" applyFont="1" applyFill="1" applyBorder="1" applyAlignment="1" applyProtection="1">
      <alignment horizontal="left" vertical="center"/>
    </xf>
    <xf numFmtId="0" fontId="8" fillId="0" borderId="0" xfId="0" applyFont="1" applyAlignment="1">
      <alignment vertical="center"/>
    </xf>
    <xf numFmtId="176" fontId="4" fillId="0" borderId="0" xfId="0" applyNumberFormat="1" applyFont="1" applyFill="1" applyAlignment="1">
      <alignment vertical="center"/>
    </xf>
    <xf numFmtId="0" fontId="0" fillId="0" borderId="0" xfId="0" applyFont="1" applyFill="1"/>
    <xf numFmtId="0" fontId="4" fillId="0" borderId="0" xfId="0" applyFont="1" applyAlignment="1">
      <alignment vertical="center"/>
    </xf>
    <xf numFmtId="0" fontId="4" fillId="0" borderId="0" xfId="0" applyFont="1" applyFill="1" applyAlignment="1">
      <alignment vertical="center"/>
    </xf>
    <xf numFmtId="0" fontId="4" fillId="0" borderId="0" xfId="0" applyFont="1" applyFill="1" applyAlignment="1">
      <alignment horizontal="center" vertical="center" wrapText="1"/>
    </xf>
    <xf numFmtId="0" fontId="4" fillId="0" borderId="0" xfId="0" applyFont="1" applyAlignment="1">
      <alignment vertical="center" wrapText="1"/>
    </xf>
    <xf numFmtId="0" fontId="9" fillId="0" borderId="0" xfId="0" applyNumberFormat="1" applyFont="1" applyFill="1" applyAlignment="1" applyProtection="1">
      <alignment vertical="center"/>
    </xf>
    <xf numFmtId="49" fontId="8" fillId="0" borderId="11" xfId="0" applyNumberFormat="1" applyFont="1" applyFill="1" applyBorder="1" applyAlignment="1" applyProtection="1">
      <alignment horizontal="left" vertical="center"/>
    </xf>
    <xf numFmtId="49" fontId="8" fillId="0" borderId="0" xfId="0" applyNumberFormat="1" applyFont="1" applyFill="1" applyBorder="1" applyAlignment="1" applyProtection="1">
      <alignment horizontal="left" vertical="center" wrapText="1"/>
    </xf>
    <xf numFmtId="176" fontId="10" fillId="0" borderId="12" xfId="0" applyNumberFormat="1" applyFont="1" applyFill="1" applyBorder="1" applyAlignment="1">
      <alignment horizontal="center" vertical="center" wrapText="1"/>
    </xf>
    <xf numFmtId="176" fontId="10" fillId="0" borderId="8" xfId="0" applyNumberFormat="1" applyFont="1" applyFill="1" applyBorder="1" applyAlignment="1">
      <alignment horizontal="center" vertical="center" wrapText="1"/>
    </xf>
    <xf numFmtId="0" fontId="8" fillId="0" borderId="9" xfId="0" applyNumberFormat="1" applyFont="1" applyFill="1" applyBorder="1" applyAlignment="1" applyProtection="1">
      <alignment horizontal="center" vertical="center" wrapText="1"/>
    </xf>
    <xf numFmtId="1" fontId="8" fillId="0" borderId="13" xfId="0" applyNumberFormat="1" applyFont="1" applyFill="1" applyBorder="1" applyAlignment="1" applyProtection="1">
      <alignment horizontal="center" vertical="center" wrapText="1"/>
    </xf>
    <xf numFmtId="0" fontId="8" fillId="0" borderId="14" xfId="0" applyNumberFormat="1" applyFont="1" applyFill="1" applyBorder="1" applyAlignment="1" applyProtection="1">
      <alignment horizontal="left" vertical="center" wrapText="1"/>
    </xf>
    <xf numFmtId="4" fontId="8" fillId="0" borderId="13" xfId="5" applyNumberFormat="1" applyFont="1" applyFill="1" applyBorder="1" applyAlignment="1" applyProtection="1">
      <alignment horizontal="right" vertical="center"/>
    </xf>
    <xf numFmtId="1" fontId="8" fillId="0" borderId="9" xfId="0" applyNumberFormat="1" applyFont="1" applyFill="1" applyBorder="1" applyAlignment="1" applyProtection="1">
      <alignment horizontal="center" vertical="center" wrapText="1"/>
    </xf>
    <xf numFmtId="0" fontId="0" fillId="0" borderId="8" xfId="0" applyNumberFormat="1" applyFill="1" applyBorder="1" applyAlignment="1">
      <alignment horizontal="left" vertical="center"/>
    </xf>
    <xf numFmtId="4" fontId="8" fillId="0" borderId="14" xfId="5" applyNumberFormat="1" applyFont="1" applyFill="1" applyBorder="1" applyAlignment="1" applyProtection="1">
      <alignment horizontal="right" vertical="center"/>
    </xf>
    <xf numFmtId="49" fontId="8" fillId="0" borderId="8" xfId="5" applyNumberFormat="1" applyFont="1" applyFill="1" applyBorder="1" applyAlignment="1" applyProtection="1">
      <alignment horizontal="left" vertical="center" wrapText="1"/>
    </xf>
    <xf numFmtId="49" fontId="8" fillId="0" borderId="10" xfId="0" applyNumberFormat="1" applyFont="1" applyFill="1" applyBorder="1" applyAlignment="1" applyProtection="1">
      <alignment horizontal="left" vertical="center" wrapText="1"/>
    </xf>
    <xf numFmtId="2" fontId="8" fillId="0" borderId="10" xfId="0" applyNumberFormat="1" applyFont="1" applyFill="1" applyBorder="1" applyAlignment="1" applyProtection="1">
      <alignment horizontal="right" vertical="center"/>
    </xf>
    <xf numFmtId="176" fontId="4" fillId="0" borderId="0" xfId="0" applyNumberFormat="1" applyFont="1" applyFill="1" applyAlignment="1">
      <alignment vertical="center" wrapText="1"/>
    </xf>
    <xf numFmtId="49" fontId="8" fillId="0" borderId="8" xfId="5" applyNumberFormat="1" applyFont="1" applyFill="1" applyBorder="1" applyAlignment="1" applyProtection="1">
      <alignment horizontal="right" vertical="center"/>
    </xf>
    <xf numFmtId="0" fontId="0" fillId="0" borderId="0" xfId="0" applyFill="1" applyAlignment="1">
      <alignment horizontal="center"/>
    </xf>
    <xf numFmtId="0" fontId="0" fillId="0" borderId="0" xfId="0" applyAlignment="1">
      <alignment horizontal="center"/>
    </xf>
    <xf numFmtId="0" fontId="0" fillId="0" borderId="0" xfId="0" applyAlignment="1">
      <alignment vertical="center"/>
    </xf>
    <xf numFmtId="0" fontId="8" fillId="0" borderId="0" xfId="0" applyFont="1" applyAlignment="1">
      <alignment horizontal="right" vertical="center" wrapText="1"/>
    </xf>
    <xf numFmtId="0" fontId="8" fillId="0" borderId="0" xfId="0" applyNumberFormat="1" applyFont="1" applyFill="1" applyAlignment="1" applyProtection="1">
      <alignment vertical="center"/>
    </xf>
    <xf numFmtId="0" fontId="8" fillId="0" borderId="14" xfId="0" applyNumberFormat="1" applyFont="1" applyFill="1" applyBorder="1" applyAlignment="1" applyProtection="1">
      <alignment horizontal="centerContinuous" vertical="center"/>
    </xf>
    <xf numFmtId="0" fontId="8" fillId="0" borderId="15" xfId="0" applyNumberFormat="1" applyFont="1" applyFill="1" applyBorder="1" applyAlignment="1" applyProtection="1">
      <alignment horizontal="centerContinuous" vertical="center"/>
    </xf>
    <xf numFmtId="0" fontId="8" fillId="0" borderId="10"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8" xfId="0" applyFont="1" applyFill="1" applyBorder="1" applyAlignment="1">
      <alignment horizontal="left" vertical="center" wrapText="1"/>
    </xf>
    <xf numFmtId="176" fontId="0" fillId="0" borderId="8" xfId="0" applyNumberFormat="1" applyFont="1" applyFill="1" applyBorder="1" applyAlignment="1">
      <alignment horizontal="right" vertical="center"/>
    </xf>
    <xf numFmtId="177" fontId="0" fillId="0" borderId="16" xfId="0" applyNumberFormat="1" applyFill="1" applyBorder="1" applyAlignment="1">
      <alignment horizontal="left" vertical="center"/>
    </xf>
    <xf numFmtId="177" fontId="0" fillId="0" borderId="8" xfId="0" applyNumberFormat="1" applyFill="1" applyBorder="1" applyAlignment="1">
      <alignment horizontal="right" vertical="center"/>
    </xf>
    <xf numFmtId="2" fontId="0" fillId="0" borderId="8" xfId="0" applyNumberFormat="1" applyFont="1" applyFill="1" applyBorder="1" applyAlignment="1">
      <alignment horizontal="right" vertical="center"/>
    </xf>
    <xf numFmtId="177" fontId="0" fillId="0" borderId="16" xfId="0" applyNumberFormat="1" applyBorder="1" applyAlignment="1">
      <alignment horizontal="left" vertical="center"/>
    </xf>
    <xf numFmtId="177" fontId="0" fillId="0" borderId="8" xfId="0" applyNumberFormat="1" applyBorder="1" applyAlignment="1">
      <alignment horizontal="right" vertical="center"/>
    </xf>
    <xf numFmtId="0" fontId="8" fillId="0" borderId="8" xfId="0" applyFont="1" applyBorder="1" applyAlignment="1">
      <alignment horizontal="left" vertical="center" wrapText="1"/>
    </xf>
    <xf numFmtId="2" fontId="0" fillId="0" borderId="8" xfId="0" applyNumberFormat="1" applyFill="1" applyBorder="1" applyAlignment="1">
      <alignment horizontal="right"/>
    </xf>
    <xf numFmtId="4" fontId="0" fillId="0" borderId="8" xfId="0" applyNumberFormat="1" applyFont="1" applyFill="1" applyBorder="1" applyAlignment="1">
      <alignment horizontal="right" vertical="center"/>
    </xf>
    <xf numFmtId="4" fontId="0" fillId="0" borderId="8" xfId="0" applyNumberFormat="1" applyFont="1" applyBorder="1" applyAlignment="1">
      <alignment horizontal="right" vertical="center"/>
    </xf>
    <xf numFmtId="0" fontId="0" fillId="0" borderId="8" xfId="0" applyBorder="1" applyAlignment="1">
      <alignment horizontal="center" vertical="center"/>
    </xf>
    <xf numFmtId="4" fontId="0" fillId="0" borderId="8" xfId="0" applyNumberFormat="1" applyBorder="1" applyAlignment="1">
      <alignment horizontal="right" vertical="center"/>
    </xf>
    <xf numFmtId="0" fontId="0" fillId="0" borderId="0" xfId="0" applyFill="1" applyAlignment="1">
      <alignment vertical="center"/>
    </xf>
    <xf numFmtId="0" fontId="0" fillId="0" borderId="0" xfId="0" applyFont="1" applyAlignment="1">
      <alignment vertical="center" wrapText="1"/>
    </xf>
    <xf numFmtId="0" fontId="4" fillId="0" borderId="8" xfId="123" applyNumberFormat="1" applyFont="1" applyFill="1" applyBorder="1" applyAlignment="1" applyProtection="1">
      <alignment horizontal="left" vertical="center"/>
      <protection locked="0"/>
    </xf>
    <xf numFmtId="177" fontId="0" fillId="0" borderId="16" xfId="0" applyNumberFormat="1" applyFill="1" applyBorder="1" applyAlignment="1">
      <alignment vertical="center"/>
    </xf>
    <xf numFmtId="176" fontId="0" fillId="0" borderId="8" xfId="0" applyNumberFormat="1" applyFill="1" applyBorder="1" applyAlignment="1">
      <alignment horizontal="right" vertical="center"/>
    </xf>
    <xf numFmtId="0" fontId="8" fillId="0" borderId="8" xfId="0" applyFont="1" applyFill="1" applyBorder="1" applyAlignment="1">
      <alignment vertical="center" wrapText="1"/>
    </xf>
    <xf numFmtId="177" fontId="0" fillId="0" borderId="16" xfId="0" applyNumberFormat="1" applyBorder="1" applyAlignment="1">
      <alignment vertical="center"/>
    </xf>
    <xf numFmtId="0" fontId="8" fillId="0" borderId="8" xfId="0" applyNumberFormat="1" applyFont="1" applyFill="1" applyBorder="1" applyAlignment="1" applyProtection="1">
      <alignment horizontal="center" vertical="center" wrapText="1"/>
    </xf>
    <xf numFmtId="0" fontId="8" fillId="0" borderId="8" xfId="0" applyNumberFormat="1" applyFont="1" applyFill="1" applyBorder="1" applyAlignment="1" applyProtection="1">
      <alignment horizontal="left" vertical="center" wrapText="1"/>
    </xf>
    <xf numFmtId="0" fontId="8" fillId="0" borderId="8" xfId="0" applyNumberFormat="1" applyFont="1" applyFill="1" applyBorder="1" applyAlignment="1" applyProtection="1">
      <alignment vertical="center" wrapText="1"/>
    </xf>
    <xf numFmtId="0" fontId="4" fillId="0" borderId="14" xfId="0" applyFont="1" applyFill="1" applyBorder="1" applyAlignment="1">
      <alignment horizontal="left" vertical="center" wrapText="1"/>
    </xf>
    <xf numFmtId="0" fontId="4" fillId="0" borderId="14" xfId="0" applyFont="1" applyFill="1" applyBorder="1" applyAlignment="1">
      <alignment vertical="center" wrapText="1"/>
    </xf>
    <xf numFmtId="176" fontId="0" fillId="0" borderId="8" xfId="0" applyNumberFormat="1" applyFont="1" applyBorder="1" applyAlignment="1">
      <alignment horizontal="right" vertical="center"/>
    </xf>
    <xf numFmtId="0" fontId="0" fillId="0" borderId="8" xfId="0" applyNumberFormat="1" applyFill="1" applyBorder="1"/>
    <xf numFmtId="4" fontId="0" fillId="0" borderId="8" xfId="0" applyNumberFormat="1" applyFill="1" applyBorder="1"/>
    <xf numFmtId="180" fontId="0" fillId="0" borderId="0" xfId="0" applyNumberFormat="1" applyFill="1"/>
    <xf numFmtId="0" fontId="11" fillId="0" borderId="0" xfId="0" applyFont="1" applyAlignment="1">
      <alignment vertical="center"/>
    </xf>
    <xf numFmtId="0" fontId="12" fillId="0" borderId="0" xfId="0" applyNumberFormat="1" applyFont="1" applyAlignment="1" applyProtection="1">
      <alignment vertical="center"/>
      <protection locked="0"/>
    </xf>
    <xf numFmtId="0" fontId="0" fillId="0" borderId="0" xfId="0" applyNumberFormat="1" applyFont="1" applyAlignment="1" applyProtection="1">
      <alignment vertical="center"/>
      <protection locked="0"/>
    </xf>
    <xf numFmtId="0" fontId="13" fillId="0" borderId="0" xfId="0" applyNumberFormat="1" applyFont="1" applyAlignment="1" applyProtection="1">
      <alignment horizontal="right" vertical="center"/>
      <protection locked="0"/>
    </xf>
    <xf numFmtId="0" fontId="0" fillId="0" borderId="0" xfId="0" applyNumberFormat="1" applyFont="1" applyAlignment="1" applyProtection="1">
      <protection locked="0"/>
    </xf>
    <xf numFmtId="0" fontId="13" fillId="0" borderId="0" xfId="0" applyNumberFormat="1" applyFont="1" applyAlignment="1" applyProtection="1">
      <alignment horizontal="centerContinuous" vertical="center"/>
      <protection locked="0"/>
    </xf>
    <xf numFmtId="0" fontId="14" fillId="0" borderId="0" xfId="0" applyNumberFormat="1" applyFont="1" applyAlignment="1" applyProtection="1">
      <alignment horizontal="centerContinuous" vertical="center"/>
      <protection locked="0"/>
    </xf>
    <xf numFmtId="0" fontId="15" fillId="0" borderId="0" xfId="0" applyNumberFormat="1" applyFont="1" applyAlignment="1" applyProtection="1">
      <alignment horizontal="centerContinuous" vertical="center"/>
      <protection locked="0"/>
    </xf>
    <xf numFmtId="0" fontId="15" fillId="0" borderId="0" xfId="0" applyNumberFormat="1" applyFont="1" applyFill="1" applyAlignment="1" applyProtection="1">
      <alignment horizontal="centerContinuous" vertical="center"/>
      <protection locked="0"/>
    </xf>
    <xf numFmtId="0" fontId="0" fillId="0" borderId="0" xfId="0" applyFont="1"/>
    <xf numFmtId="0" fontId="16" fillId="0" borderId="0" xfId="0" applyNumberFormat="1" applyFont="1" applyAlignment="1" applyProtection="1">
      <alignment horizontal="centerContinuous" vertical="center"/>
      <protection locked="0"/>
    </xf>
    <xf numFmtId="0" fontId="17" fillId="0" borderId="0" xfId="0" applyNumberFormat="1" applyFont="1" applyAlignment="1" applyProtection="1">
      <alignment horizontal="centerContinuous" vertical="center"/>
      <protection locked="0"/>
    </xf>
    <xf numFmtId="0" fontId="17" fillId="0" borderId="0" xfId="0" applyNumberFormat="1" applyFont="1" applyFill="1" applyAlignment="1" applyProtection="1">
      <alignment horizontal="centerContinuous" vertical="center"/>
      <protection locked="0"/>
    </xf>
    <xf numFmtId="0" fontId="18" fillId="0" borderId="0" xfId="0" applyNumberFormat="1" applyFont="1" applyFill="1" applyAlignment="1" applyProtection="1">
      <alignment horizontal="centerContinuous" vertical="center"/>
      <protection locked="0"/>
    </xf>
    <xf numFmtId="0" fontId="18" fillId="0" borderId="0" xfId="0" applyNumberFormat="1" applyFont="1" applyAlignment="1" applyProtection="1">
      <alignment horizontal="centerContinuous" vertical="center"/>
      <protection locked="0"/>
    </xf>
    <xf numFmtId="0" fontId="19" fillId="0" borderId="0" xfId="0" applyNumberFormat="1" applyFont="1" applyFill="1" applyAlignment="1" applyProtection="1">
      <protection locked="0"/>
    </xf>
    <xf numFmtId="0" fontId="0" fillId="0" borderId="0" xfId="0" applyNumberFormat="1" applyFont="1" applyFill="1" applyAlignment="1" applyProtection="1">
      <alignment horizontal="center" vertical="center"/>
      <protection locked="0"/>
    </xf>
    <xf numFmtId="0" fontId="20" fillId="0" borderId="0" xfId="0" applyNumberFormat="1" applyFont="1" applyFill="1" applyAlignment="1" applyProtection="1">
      <alignment horizontal="right" vertical="center"/>
      <protection locked="0"/>
    </xf>
    <xf numFmtId="0" fontId="21" fillId="0" borderId="0" xfId="0" applyNumberFormat="1" applyFont="1" applyFill="1" applyAlignment="1" applyProtection="1">
      <alignment horizontal="left" vertical="center"/>
      <protection locked="0"/>
    </xf>
    <xf numFmtId="0" fontId="0" fillId="0" borderId="0" xfId="0" applyNumberFormat="1" applyFont="1" applyFill="1" applyAlignment="1" applyProtection="1">
      <protection locked="0"/>
    </xf>
    <xf numFmtId="0" fontId="0" fillId="0" borderId="0" xfId="0" applyNumberFormat="1" applyFont="1" applyFill="1" applyAlignment="1" applyProtection="1">
      <alignment vertical="center"/>
      <protection locked="0"/>
    </xf>
    <xf numFmtId="49" fontId="21" fillId="0" borderId="0" xfId="0" applyNumberFormat="1" applyFont="1" applyFill="1" applyAlignment="1" applyProtection="1">
      <alignment horizontal="left" vertical="center"/>
    </xf>
    <xf numFmtId="0" fontId="0" fillId="0" borderId="0" xfId="0" applyNumberFormat="1" applyFont="1" applyAlignment="1" applyProtection="1">
      <alignment horizontal="center" vertical="center"/>
      <protection locked="0"/>
    </xf>
    <xf numFmtId="0" fontId="20" fillId="0" borderId="0" xfId="0" applyNumberFormat="1" applyFont="1" applyAlignment="1" applyProtection="1">
      <alignment horizontal="right" vertical="center"/>
      <protection locked="0"/>
    </xf>
    <xf numFmtId="0" fontId="22" fillId="0" borderId="0" xfId="0" applyNumberFormat="1" applyFont="1" applyFill="1" applyAlignment="1" applyProtection="1">
      <protection locked="0"/>
    </xf>
    <xf numFmtId="49" fontId="0" fillId="0" borderId="0" xfId="0" applyNumberFormat="1" applyFont="1" applyFill="1" applyAlignment="1" applyProtection="1">
      <protection locked="0"/>
    </xf>
  </cellXfs>
  <cellStyles count="156">
    <cellStyle name="常规" xfId="0" builtinId="0"/>
    <cellStyle name="货币[0]" xfId="1" builtinId="7"/>
    <cellStyle name="20% - 强调文字颜色 1 2" xfId="2"/>
    <cellStyle name="20% - 强调文字颜色 3" xfId="3" builtinId="38"/>
    <cellStyle name="输入" xfId="4" builtinId="20"/>
    <cellStyle name="货币" xfId="5" builtinId="4"/>
    <cellStyle name="千位分隔[0]" xfId="6" builtinId="6"/>
    <cellStyle name="计算 2" xfId="7"/>
    <cellStyle name="40% - 强调文字颜色 3" xfId="8" builtinId="39"/>
    <cellStyle name="差" xfId="9" builtinId="27"/>
    <cellStyle name="千位分隔" xfId="10" builtinId="3"/>
    <cellStyle name="20% - 强调文字颜色 3 2 2" xfId="11"/>
    <cellStyle name="60% - 强调文字颜色 3" xfId="12" builtinId="40"/>
    <cellStyle name="超链接" xfId="13" builtinId="8"/>
    <cellStyle name="百分比" xfId="14" builtinId="5"/>
    <cellStyle name="20% - 强调文字颜色 2 2 2" xfId="15"/>
    <cellStyle name="已访问的超链接" xfId="16" builtinId="9"/>
    <cellStyle name="注释" xfId="17" builtinId="10"/>
    <cellStyle name="60% - 强调文字颜色 2" xfId="18" builtinId="36"/>
    <cellStyle name="解释性文本 2 2" xfId="19"/>
    <cellStyle name="标题 4" xfId="20" builtinId="19"/>
    <cellStyle name="警告文本" xfId="21" builtinId="11"/>
    <cellStyle name="20% - 强调文字颜色 5 2 3" xfId="22"/>
    <cellStyle name="标题" xfId="23" builtinId="15"/>
    <cellStyle name="解释性文本" xfId="24" builtinId="53"/>
    <cellStyle name="标题 1" xfId="25" builtinId="16"/>
    <cellStyle name="标题 2" xfId="26" builtinId="17"/>
    <cellStyle name="60% - 强调文字颜色 1" xfId="27" builtinId="32"/>
    <cellStyle name="标题 3" xfId="28" builtinId="18"/>
    <cellStyle name="20% - 强调文字颜色 3 2 3" xfId="29"/>
    <cellStyle name="60% - 强调文字颜色 4" xfId="30" builtinId="44"/>
    <cellStyle name="输出" xfId="31" builtinId="21"/>
    <cellStyle name="计算" xfId="32" builtinId="22"/>
    <cellStyle name="40% - 强调文字颜色 4 2" xfId="33"/>
    <cellStyle name="检查单元格" xfId="34" builtinId="23"/>
    <cellStyle name="差_68CB7A9B9F39410E8C4EFDDE6F634928" xfId="35"/>
    <cellStyle name="20% - 强调文字颜色 6" xfId="36" builtinId="50"/>
    <cellStyle name="强调文字颜色 2" xfId="37" builtinId="33"/>
    <cellStyle name="链接单元格" xfId="38" builtinId="24"/>
    <cellStyle name="汇总" xfId="39" builtinId="25"/>
    <cellStyle name="好" xfId="40" builtinId="26"/>
    <cellStyle name="40% - 强调文字颜色 2 2" xfId="41"/>
    <cellStyle name="20% - 强调文字颜色 1 2 3" xfId="42"/>
    <cellStyle name="适中" xfId="43" builtinId="28"/>
    <cellStyle name="20% - 强调文字颜色 5" xfId="44" builtinId="46"/>
    <cellStyle name="好_4B2516528919464EAB77CBEE4A7A83A0" xfId="45"/>
    <cellStyle name="强调文字颜色 1" xfId="46" builtinId="29"/>
    <cellStyle name="20% - 强调文字颜色 1" xfId="47" builtinId="30"/>
    <cellStyle name="40% - 强调文字颜色 1" xfId="48" builtinId="31"/>
    <cellStyle name="输出 2" xfId="49"/>
    <cellStyle name="20% - 强调文字颜色 2" xfId="50" builtinId="34"/>
    <cellStyle name="40% - 强调文字颜色 2" xfId="51" builtinId="35"/>
    <cellStyle name="强调文字颜色 3" xfId="52" builtinId="37"/>
    <cellStyle name="20% - 强调文字颜色 4 2 2" xfId="53"/>
    <cellStyle name="强调文字颜色 4" xfId="54" builtinId="41"/>
    <cellStyle name="20% - 强调文字颜色 4" xfId="55" builtinId="42"/>
    <cellStyle name="40% - 强调文字颜色 4" xfId="56" builtinId="43"/>
    <cellStyle name="20% - 强调文字颜色 4 2 3" xfId="57"/>
    <cellStyle name="强调文字颜色 5" xfId="58" builtinId="45"/>
    <cellStyle name="40% - 强调文字颜色 5" xfId="59" builtinId="47"/>
    <cellStyle name="60% - 强调文字颜色 5" xfId="60" builtinId="48"/>
    <cellStyle name="强调文字颜色 6" xfId="61" builtinId="49"/>
    <cellStyle name="适中 2" xfId="62"/>
    <cellStyle name="40% - 强调文字颜色 6" xfId="63" builtinId="51"/>
    <cellStyle name="60% - 强调文字颜色 6" xfId="64" builtinId="52"/>
    <cellStyle name="20% - 强调文字颜色 3 2" xfId="65"/>
    <cellStyle name="20% - 强调文字颜色 1 2 2" xfId="66"/>
    <cellStyle name="输出 2 2" xfId="67"/>
    <cellStyle name="20% - 强调文字颜色 2 2" xfId="68"/>
    <cellStyle name="20% - 强调文字颜色 5 2" xfId="69"/>
    <cellStyle name="20% - 强调文字颜色 2 2 3" xfId="70"/>
    <cellStyle name="常规 3" xfId="71"/>
    <cellStyle name="20% - 强调文字颜色 4 2" xfId="72"/>
    <cellStyle name="20% - 强调文字颜色 5 2 2" xfId="73"/>
    <cellStyle name="20% - 强调文字颜色 6 2" xfId="74"/>
    <cellStyle name="差_14CBC3F3513A4180AD8987D4E3DFC23C" xfId="75"/>
    <cellStyle name="20% - 强调文字颜色 6 2 2" xfId="76"/>
    <cellStyle name="20% - 强调文字颜色 6 2 3" xfId="77"/>
    <cellStyle name="40% - 强调文字颜色 1 2" xfId="78"/>
    <cellStyle name="好_54EE7277AD354991808AC99AB4864BCF" xfId="79"/>
    <cellStyle name="40% - 强调文字颜色 1 2 2" xfId="80"/>
    <cellStyle name="40% - 强调文字颜色 1 2 3" xfId="81"/>
    <cellStyle name="40% - 强调文字颜色 2 2 2" xfId="82"/>
    <cellStyle name="40% - 强调文字颜色 2 2 3" xfId="83"/>
    <cellStyle name="40% - 强调文字颜色 3 2" xfId="84"/>
    <cellStyle name="40% - 强调文字颜色 3 2 2" xfId="85"/>
    <cellStyle name="40% - 强调文字颜色 3 2 3" xfId="86"/>
    <cellStyle name="检查单元格 2" xfId="87"/>
    <cellStyle name="汇总 2 3" xfId="88"/>
    <cellStyle name="40% - 强调文字颜色 4 2 2" xfId="89"/>
    <cellStyle name="40% - 强调文字颜色 4 2 3" xfId="90"/>
    <cellStyle name="好 2 3" xfId="91"/>
    <cellStyle name="40% - 强调文字颜色 5 2" xfId="92"/>
    <cellStyle name="40% - 强调文字颜色 5 2 2" xfId="93"/>
    <cellStyle name="40% - 强调文字颜色 5 2 3" xfId="94"/>
    <cellStyle name="40% - 强调文字颜色 6 2" xfId="95"/>
    <cellStyle name="40% - 强调文字颜色 6 2 2" xfId="96"/>
    <cellStyle name="40% - 强调文字颜色 6 2 3" xfId="97"/>
    <cellStyle name="60% - 强调文字颜色 1 2" xfId="98"/>
    <cellStyle name="60% - 强调文字颜色 2 2" xfId="99"/>
    <cellStyle name="60% - 强调文字颜色 3 2" xfId="100"/>
    <cellStyle name="60% - 强调文字颜色 4 2" xfId="101"/>
    <cellStyle name="60% - 强调文字颜色 5 2" xfId="102"/>
    <cellStyle name="60% - 强调文字颜色 6 2" xfId="103"/>
    <cellStyle name="标题 1 2" xfId="104"/>
    <cellStyle name="差_5D63292C23BD4BD1AF1CD3ECB5D9A1A9" xfId="105"/>
    <cellStyle name="标题 2 2" xfId="106"/>
    <cellStyle name="标题 3 2" xfId="107"/>
    <cellStyle name="标题 4 2" xfId="108"/>
    <cellStyle name="解释性文本 2 3" xfId="109"/>
    <cellStyle name="标题 5" xfId="110"/>
    <cellStyle name="差 2" xfId="111"/>
    <cellStyle name="差_00985E6691CB414F86149F753E7FD286" xfId="112"/>
    <cellStyle name="差_15EA8C5DA603472B8BBCE4F6CE1FEE44" xfId="113"/>
    <cellStyle name="差_4B2516528919464EAB77CBEE4A7A83A0" xfId="114"/>
    <cellStyle name="差_54EE7277AD354991808AC99AB4864BCF" xfId="115"/>
    <cellStyle name="差_7BA2554E8F934FD584CD591F9F2B7343" xfId="116"/>
    <cellStyle name="差_B27A77A00E9549DCBAA2ED9A47C3D1C3" xfId="117"/>
    <cellStyle name="差_D1BC3CE2EA6640189B78703A125307B3" xfId="118"/>
    <cellStyle name="差_E43C472226D74246885022101604A515" xfId="119"/>
    <cellStyle name="差_E61BDB226E954B58AB15470537ABEB84" xfId="120"/>
    <cellStyle name="常规 2" xfId="121"/>
    <cellStyle name="常规 2 2" xfId="122"/>
    <cellStyle name="常规 4" xfId="123"/>
    <cellStyle name="常规_17135CFFC5B14EFAB10D92648F3A83BE" xfId="124"/>
    <cellStyle name="常规_C0F56A1940B445458A85CEB6424FECA0" xfId="125"/>
    <cellStyle name="好 2" xfId="126"/>
    <cellStyle name="好 2 2" xfId="127"/>
    <cellStyle name="好_00985E6691CB414F86149F753E7FD286" xfId="128"/>
    <cellStyle name="好_14CBC3F3513A4180AD8987D4E3DFC23C" xfId="129"/>
    <cellStyle name="好_15EA8C5DA603472B8BBCE4F6CE1FEE44" xfId="130"/>
    <cellStyle name="好_5D63292C23BD4BD1AF1CD3ECB5D9A1A9" xfId="131"/>
    <cellStyle name="好_68CB7A9B9F39410E8C4EFDDE6F634928" xfId="132"/>
    <cellStyle name="好_7BA2554E8F934FD584CD591F9F2B7343" xfId="133"/>
    <cellStyle name="好_B27A77A00E9549DCBAA2ED9A47C3D1C3" xfId="134"/>
    <cellStyle name="好_D1BC3CE2EA6640189B78703A125307B3" xfId="135"/>
    <cellStyle name="好_E43C472226D74246885022101604A515" xfId="136"/>
    <cellStyle name="好_E61BDB226E954B58AB15470537ABEB84" xfId="137"/>
    <cellStyle name="汇总 2" xfId="138"/>
    <cellStyle name="汇总 2 2" xfId="139"/>
    <cellStyle name="解释性文本 2" xfId="140"/>
    <cellStyle name="警告文本 2" xfId="141"/>
    <cellStyle name="警告文本 2 2" xfId="142"/>
    <cellStyle name="警告文本 2 3" xfId="143"/>
    <cellStyle name="链接单元格 2" xfId="144"/>
    <cellStyle name="强调文字颜色 1 2" xfId="145"/>
    <cellStyle name="强调文字颜色 2 2" xfId="146"/>
    <cellStyle name="强调文字颜色 3 2" xfId="147"/>
    <cellStyle name="强调文字颜色 4 2" xfId="148"/>
    <cellStyle name="强调文字颜色 5 2" xfId="149"/>
    <cellStyle name="强调文字颜色 6 2" xfId="150"/>
    <cellStyle name="输出 2 3" xfId="151"/>
    <cellStyle name="输入 2" xfId="152"/>
    <cellStyle name="输入 2 2" xfId="153"/>
    <cellStyle name="输入 2 3" xfId="154"/>
    <cellStyle name="注释 2" xfId="155"/>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7"/>
  <sheetViews>
    <sheetView showGridLines="0" showZeros="0" workbookViewId="0">
      <selection activeCell="A1" sqref="A1"/>
    </sheetView>
  </sheetViews>
  <sheetFormatPr defaultColWidth="9.16666666666667" defaultRowHeight="11.25"/>
  <cols>
    <col min="1" max="1" width="9" customWidth="1"/>
    <col min="2" max="2" width="30" customWidth="1"/>
    <col min="3" max="3" width="21.6666666666667" customWidth="1"/>
    <col min="4" max="4" width="58" customWidth="1"/>
    <col min="5" max="13" width="9" customWidth="1"/>
  </cols>
  <sheetData>
    <row r="1" ht="22.5" customHeight="1" spans="1:13">
      <c r="A1" s="116"/>
      <c r="B1" s="117"/>
      <c r="C1" s="117"/>
      <c r="D1" s="117"/>
      <c r="E1" s="117"/>
      <c r="F1" s="117"/>
      <c r="G1" s="118"/>
      <c r="H1" s="119"/>
      <c r="I1" s="119"/>
      <c r="J1" s="119"/>
      <c r="K1" s="119"/>
      <c r="L1" s="119"/>
      <c r="M1" s="119"/>
    </row>
    <row r="2" ht="16.5" customHeight="1" spans="1:13">
      <c r="A2" s="117"/>
      <c r="B2" s="117"/>
      <c r="C2" s="117"/>
      <c r="D2" s="117"/>
      <c r="E2" s="117"/>
      <c r="F2" s="117"/>
      <c r="G2" s="120"/>
      <c r="H2" s="119"/>
      <c r="I2" s="119"/>
      <c r="J2" s="119"/>
      <c r="K2" s="119"/>
      <c r="L2" s="119"/>
      <c r="M2" s="119"/>
    </row>
    <row r="3" ht="60" customHeight="1" spans="1:13">
      <c r="A3" s="121" t="s">
        <v>0</v>
      </c>
      <c r="B3" s="122"/>
      <c r="C3" s="123"/>
      <c r="D3" s="123"/>
      <c r="E3" s="122"/>
      <c r="F3" s="122"/>
      <c r="G3" s="122"/>
      <c r="H3" s="124"/>
      <c r="I3" s="124"/>
      <c r="J3" s="124"/>
      <c r="K3" s="124"/>
      <c r="L3" s="124"/>
      <c r="M3" s="124"/>
    </row>
    <row r="4" ht="24" customHeight="1" spans="1:13">
      <c r="A4" s="125"/>
      <c r="B4" s="126"/>
      <c r="C4" s="127"/>
      <c r="D4" s="127"/>
      <c r="E4" s="126"/>
      <c r="F4" s="126"/>
      <c r="G4" s="126"/>
      <c r="H4" s="119"/>
      <c r="I4" s="119"/>
      <c r="J4" s="119"/>
      <c r="K4" s="119"/>
      <c r="L4" s="119"/>
      <c r="M4" s="119"/>
    </row>
    <row r="5" ht="37.5" customHeight="1" spans="1:13">
      <c r="A5" s="117"/>
      <c r="B5" s="128"/>
      <c r="C5" s="128"/>
      <c r="D5" s="128"/>
      <c r="E5" s="129"/>
      <c r="F5" s="129"/>
      <c r="G5" s="117"/>
      <c r="H5" s="119"/>
      <c r="I5" s="119"/>
      <c r="J5" s="119"/>
      <c r="K5" s="119"/>
      <c r="L5" s="119"/>
      <c r="M5" s="119"/>
    </row>
    <row r="6" s="14" customFormat="1" ht="25.5" customHeight="1" spans="1:13">
      <c r="A6" s="130"/>
      <c r="B6" s="131"/>
      <c r="C6" s="132" t="s">
        <v>1</v>
      </c>
      <c r="D6" s="133" t="s">
        <v>2</v>
      </c>
      <c r="E6" s="134"/>
      <c r="F6" s="131"/>
      <c r="G6" s="131"/>
      <c r="H6" s="134"/>
      <c r="I6" s="134"/>
      <c r="J6" s="134"/>
      <c r="K6" s="134"/>
      <c r="L6" s="134"/>
      <c r="M6" s="134"/>
    </row>
    <row r="7" ht="58.5" customHeight="1" spans="1:13">
      <c r="A7" s="117"/>
      <c r="B7" s="135"/>
      <c r="C7" s="132"/>
      <c r="D7" s="136"/>
      <c r="E7" s="119"/>
      <c r="F7" s="117"/>
      <c r="G7" s="117"/>
      <c r="H7" s="119"/>
      <c r="I7" s="119"/>
      <c r="J7" s="119"/>
      <c r="K7" s="119"/>
      <c r="L7" s="119"/>
      <c r="M7" s="119"/>
    </row>
    <row r="8" ht="27" customHeight="1" spans="1:13">
      <c r="A8" s="137"/>
      <c r="B8" s="137"/>
      <c r="C8" s="132" t="s">
        <v>3</v>
      </c>
      <c r="D8" s="136" t="s">
        <v>4</v>
      </c>
      <c r="E8" s="119"/>
      <c r="F8" s="137"/>
      <c r="G8" s="137"/>
      <c r="H8" s="119"/>
      <c r="I8" s="119"/>
      <c r="J8" s="119"/>
      <c r="K8" s="119"/>
      <c r="L8" s="119"/>
      <c r="M8" s="119"/>
    </row>
    <row r="9" ht="29.25" customHeight="1" spans="1:13">
      <c r="A9" s="117"/>
      <c r="B9" s="117"/>
      <c r="C9" s="132"/>
      <c r="D9" s="136"/>
      <c r="E9" s="119"/>
      <c r="F9" s="117"/>
      <c r="G9" s="117"/>
      <c r="H9" s="119"/>
      <c r="I9" s="119"/>
      <c r="J9" s="119"/>
      <c r="K9" s="119"/>
      <c r="L9" s="119"/>
      <c r="M9" s="119"/>
    </row>
    <row r="10" ht="45" customHeight="1" spans="1:13">
      <c r="A10" s="117"/>
      <c r="B10" s="135"/>
      <c r="C10" s="138"/>
      <c r="D10" s="136"/>
      <c r="E10" s="117"/>
      <c r="F10" s="117"/>
      <c r="G10" s="117"/>
      <c r="H10" s="119"/>
      <c r="I10" s="119"/>
      <c r="J10" s="119"/>
      <c r="K10" s="119"/>
      <c r="L10" s="119"/>
      <c r="M10" s="119"/>
    </row>
    <row r="11" ht="27" customHeight="1" spans="1:13">
      <c r="A11" s="117"/>
      <c r="B11" s="117"/>
      <c r="C11" s="138" t="s">
        <v>5</v>
      </c>
      <c r="D11" s="136" t="s">
        <v>6</v>
      </c>
      <c r="E11" s="117"/>
      <c r="F11" s="117"/>
      <c r="G11" s="117"/>
      <c r="H11" s="119"/>
      <c r="I11" s="119"/>
      <c r="J11" s="119"/>
      <c r="K11" s="119"/>
      <c r="L11" s="119"/>
      <c r="M11" s="119"/>
    </row>
    <row r="12" ht="55.5" customHeight="1" spans="1:13">
      <c r="A12" s="119"/>
      <c r="B12" s="119"/>
      <c r="C12" s="119"/>
      <c r="D12" s="139"/>
      <c r="E12" s="139"/>
      <c r="F12" s="119"/>
      <c r="G12" s="119"/>
      <c r="H12" s="119"/>
      <c r="I12" s="119"/>
      <c r="J12" s="119"/>
      <c r="K12" s="119"/>
      <c r="L12" s="119"/>
      <c r="M12" s="119"/>
    </row>
    <row r="13" ht="9.75" customHeight="1" spans="1:13">
      <c r="A13" s="140"/>
      <c r="B13" s="119"/>
      <c r="C13" s="119"/>
      <c r="D13" s="134"/>
      <c r="E13" s="119"/>
      <c r="F13" s="119"/>
      <c r="G13" s="119"/>
      <c r="H13" s="119"/>
      <c r="I13" s="119"/>
      <c r="J13" s="119"/>
      <c r="K13" s="119"/>
      <c r="L13" s="119"/>
      <c r="M13" s="119"/>
    </row>
    <row r="14" ht="12" customHeight="1" spans="1:13">
      <c r="A14" s="134"/>
      <c r="B14" s="119"/>
      <c r="C14" s="119"/>
      <c r="D14" s="134"/>
      <c r="E14" s="119"/>
      <c r="F14" s="119"/>
      <c r="G14" s="119"/>
      <c r="H14" s="119"/>
      <c r="I14" s="119"/>
      <c r="J14" s="119"/>
      <c r="K14" s="119"/>
      <c r="L14" s="119"/>
      <c r="M14" s="119"/>
    </row>
    <row r="15" ht="9.75" customHeight="1" spans="1:13">
      <c r="A15" s="134"/>
      <c r="B15" s="134"/>
      <c r="C15" s="119"/>
      <c r="D15" s="134"/>
      <c r="E15" s="119"/>
      <c r="F15" s="119"/>
      <c r="G15" s="119"/>
      <c r="H15" s="119"/>
      <c r="I15" s="119"/>
      <c r="J15" s="119"/>
      <c r="K15" s="119"/>
      <c r="L15" s="119"/>
      <c r="M15" s="119"/>
    </row>
    <row r="16" ht="9.75" customHeight="1" spans="1:13">
      <c r="A16" s="134"/>
      <c r="B16" s="134"/>
      <c r="C16" s="119"/>
      <c r="D16" s="134"/>
      <c r="E16" s="119"/>
      <c r="F16" s="119"/>
      <c r="G16" s="119"/>
      <c r="H16" s="119"/>
      <c r="I16" s="119"/>
      <c r="J16" s="119"/>
      <c r="K16" s="119"/>
      <c r="L16" s="119"/>
      <c r="M16" s="119"/>
    </row>
    <row r="17" ht="9.75" customHeight="1" spans="1:13">
      <c r="A17" s="134"/>
      <c r="B17" s="119"/>
      <c r="C17" s="119"/>
      <c r="D17" s="134"/>
      <c r="E17" s="119"/>
      <c r="F17" s="119"/>
      <c r="G17" s="119"/>
      <c r="H17" s="119"/>
      <c r="I17" s="119"/>
      <c r="J17" s="119"/>
      <c r="K17" s="119"/>
      <c r="L17" s="119"/>
      <c r="M17" s="119"/>
    </row>
  </sheetData>
  <sheetProtection formatCells="0" formatColumns="0" formatRows="0"/>
  <printOptions horizontalCentered="1"/>
  <pageMargins left="0.59" right="0.59" top="0.59" bottom="0.59" header="0" footer="0.51"/>
  <pageSetup paperSize="9" fitToHeight="100" orientation="landscape"/>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showGridLines="0" showZeros="0" workbookViewId="0">
      <selection activeCell="A1" sqref="A1"/>
    </sheetView>
  </sheetViews>
  <sheetFormatPr defaultColWidth="9.16666666666667" defaultRowHeight="11.25"/>
  <cols>
    <col min="1" max="1" width="40.8333333333333" customWidth="1"/>
    <col min="2" max="2" width="22.8333333333333" customWidth="1"/>
    <col min="3" max="3" width="19.5" customWidth="1"/>
    <col min="4" max="4" width="20.5" customWidth="1"/>
    <col min="5" max="5" width="22.1666666666667" customWidth="1"/>
    <col min="6" max="8" width="16.8333333333333" customWidth="1"/>
    <col min="9" max="9" width="16.6666666666667" customWidth="1"/>
    <col min="10" max="10" width="16.8333333333333" customWidth="1"/>
  </cols>
  <sheetData>
    <row r="1" ht="20.1" customHeight="1" spans="1:10">
      <c r="A1" s="24"/>
      <c r="B1" s="25"/>
      <c r="C1" s="25"/>
      <c r="D1" s="25"/>
      <c r="E1" s="25"/>
      <c r="F1" s="25"/>
      <c r="G1" s="25"/>
      <c r="H1" s="25"/>
      <c r="J1" s="42" t="s">
        <v>102</v>
      </c>
    </row>
    <row r="2" ht="32.1" customHeight="1" spans="1:10">
      <c r="A2" s="26" t="s">
        <v>103</v>
      </c>
      <c r="B2" s="26"/>
      <c r="C2" s="26"/>
      <c r="D2" s="26"/>
      <c r="E2" s="26"/>
      <c r="F2" s="26"/>
      <c r="G2" s="26"/>
      <c r="H2" s="26"/>
      <c r="I2" s="26"/>
      <c r="J2" s="26"/>
    </row>
    <row r="3" ht="20.1" customHeight="1" spans="1:10">
      <c r="A3" s="27" t="s">
        <v>21</v>
      </c>
      <c r="B3" s="28"/>
      <c r="C3" s="28"/>
      <c r="D3" s="29"/>
      <c r="E3" s="29"/>
      <c r="F3" s="28"/>
      <c r="G3" s="28"/>
      <c r="H3" s="28"/>
      <c r="J3" s="43" t="s">
        <v>22</v>
      </c>
    </row>
    <row r="4" ht="26.25" customHeight="1" spans="1:10">
      <c r="A4" s="30" t="s">
        <v>85</v>
      </c>
      <c r="B4" s="31" t="s">
        <v>86</v>
      </c>
      <c r="C4" s="32" t="s">
        <v>64</v>
      </c>
      <c r="D4" s="32"/>
      <c r="E4" s="31" t="s">
        <v>65</v>
      </c>
      <c r="F4" s="31" t="s">
        <v>104</v>
      </c>
      <c r="G4" s="33" t="s">
        <v>105</v>
      </c>
      <c r="H4" s="34" t="s">
        <v>42</v>
      </c>
      <c r="I4" s="34" t="s">
        <v>44</v>
      </c>
      <c r="J4" s="34" t="s">
        <v>106</v>
      </c>
    </row>
    <row r="5" ht="26.25" customHeight="1" spans="1:10">
      <c r="A5" s="30"/>
      <c r="B5" s="31"/>
      <c r="C5" s="32" t="s">
        <v>107</v>
      </c>
      <c r="D5" s="32" t="s">
        <v>108</v>
      </c>
      <c r="E5" s="31"/>
      <c r="F5" s="31"/>
      <c r="G5" s="35"/>
      <c r="H5" s="34"/>
      <c r="I5" s="34"/>
      <c r="J5" s="34"/>
    </row>
    <row r="6" ht="20.1" customHeight="1" spans="1:10">
      <c r="A6" s="36" t="s">
        <v>67</v>
      </c>
      <c r="B6" s="37">
        <v>1</v>
      </c>
      <c r="C6" s="37">
        <v>2</v>
      </c>
      <c r="D6" s="37">
        <v>3</v>
      </c>
      <c r="E6" s="37">
        <v>4</v>
      </c>
      <c r="F6" s="37">
        <v>5</v>
      </c>
      <c r="G6" s="37">
        <v>6</v>
      </c>
      <c r="H6" s="37">
        <v>7</v>
      </c>
      <c r="I6" s="37">
        <v>8</v>
      </c>
      <c r="J6" s="37">
        <v>8</v>
      </c>
    </row>
    <row r="7" s="14" customFormat="1" ht="20.1" customHeight="1" spans="1:10">
      <c r="A7" s="38" t="s">
        <v>68</v>
      </c>
      <c r="B7" s="39">
        <v>629801735.9</v>
      </c>
      <c r="C7" s="39">
        <v>212479777.5</v>
      </c>
      <c r="D7" s="39">
        <v>363447409.39</v>
      </c>
      <c r="E7" s="39">
        <v>53874549.01</v>
      </c>
      <c r="F7" s="39">
        <v>0</v>
      </c>
      <c r="G7" s="39">
        <v>0</v>
      </c>
      <c r="H7" s="39">
        <v>0</v>
      </c>
      <c r="I7" s="39">
        <v>0</v>
      </c>
      <c r="J7" s="44">
        <v>0</v>
      </c>
    </row>
    <row r="8" ht="20.1" customHeight="1" spans="1:10">
      <c r="A8" s="38" t="s">
        <v>2</v>
      </c>
      <c r="B8" s="39">
        <v>629801735.9</v>
      </c>
      <c r="C8" s="39">
        <v>212479777.5</v>
      </c>
      <c r="D8" s="39">
        <v>363447409.39</v>
      </c>
      <c r="E8" s="39">
        <v>53874549.01</v>
      </c>
      <c r="F8" s="39">
        <v>0</v>
      </c>
      <c r="G8" s="39">
        <v>0</v>
      </c>
      <c r="H8" s="39">
        <v>0</v>
      </c>
      <c r="I8" s="39">
        <v>0</v>
      </c>
      <c r="J8" s="44">
        <v>0</v>
      </c>
    </row>
    <row r="9" ht="20.1" customHeight="1" spans="1:10">
      <c r="A9" s="38" t="s">
        <v>101</v>
      </c>
      <c r="B9" s="39">
        <v>629801735.9</v>
      </c>
      <c r="C9" s="39">
        <v>212479777.5</v>
      </c>
      <c r="D9" s="39">
        <v>363447409.39</v>
      </c>
      <c r="E9" s="39">
        <v>53874549.01</v>
      </c>
      <c r="F9" s="39">
        <v>0</v>
      </c>
      <c r="G9" s="39">
        <v>0</v>
      </c>
      <c r="H9" s="39">
        <v>0</v>
      </c>
      <c r="I9" s="39">
        <v>0</v>
      </c>
      <c r="J9" s="44">
        <v>0</v>
      </c>
    </row>
    <row r="10" ht="20.1" customHeight="1" spans="1:9">
      <c r="A10" s="40"/>
      <c r="B10" s="41"/>
      <c r="C10" s="41"/>
      <c r="D10" s="41"/>
      <c r="E10" s="41"/>
      <c r="F10" s="41"/>
      <c r="G10" s="41"/>
      <c r="H10" s="41"/>
      <c r="I10" s="41"/>
    </row>
    <row r="11" spans="2:2">
      <c r="B11" s="14"/>
    </row>
  </sheetData>
  <sheetProtection formatCells="0" formatColumns="0" formatRows="0"/>
  <mergeCells count="10">
    <mergeCell ref="A2:J2"/>
    <mergeCell ref="C4:D4"/>
    <mergeCell ref="A4:A5"/>
    <mergeCell ref="B4:B5"/>
    <mergeCell ref="E4:E5"/>
    <mergeCell ref="F4:F5"/>
    <mergeCell ref="G4:G5"/>
    <mergeCell ref="H4:H5"/>
    <mergeCell ref="I4:I5"/>
    <mergeCell ref="J4:J5"/>
  </mergeCells>
  <printOptions horizontalCentered="1"/>
  <pageMargins left="0.75" right="0.75" top="0.98" bottom="0.98" header="0" footer="0"/>
  <pageSetup paperSize="9" scale="75" orientation="landscape" horizontalDpi="1200" verticalDpi="12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1"/>
  <sheetViews>
    <sheetView showGridLines="0" showZeros="0" workbookViewId="0">
      <selection activeCell="A1" sqref="A1"/>
    </sheetView>
  </sheetViews>
  <sheetFormatPr defaultColWidth="9" defaultRowHeight="11.25" outlineLevelCol="1"/>
  <cols>
    <col min="1" max="1" width="65.8333333333333" customWidth="1"/>
    <col min="2" max="2" width="53.8333333333333" customWidth="1"/>
  </cols>
  <sheetData>
    <row r="1" ht="18" customHeight="1" spans="1:2">
      <c r="A1" s="12"/>
      <c r="B1" s="12" t="s">
        <v>109</v>
      </c>
    </row>
    <row r="2" ht="38.1" customHeight="1" spans="1:2">
      <c r="A2" s="15" t="s">
        <v>110</v>
      </c>
      <c r="B2" s="15"/>
    </row>
    <row r="3" ht="19.5" customHeight="1" spans="1:2">
      <c r="A3" s="16" t="s">
        <v>21</v>
      </c>
      <c r="B3" s="12" t="s">
        <v>22</v>
      </c>
    </row>
    <row r="4" ht="20.25" customHeight="1" spans="1:2">
      <c r="A4" s="17" t="s">
        <v>111</v>
      </c>
      <c r="B4" s="18" t="s">
        <v>112</v>
      </c>
    </row>
    <row r="5" customHeight="1" spans="1:2">
      <c r="A5" s="19"/>
      <c r="B5" s="20"/>
    </row>
    <row r="6" s="14" customFormat="1" ht="24.75" customHeight="1" spans="1:2">
      <c r="A6" s="21" t="s">
        <v>68</v>
      </c>
      <c r="B6" s="22"/>
    </row>
    <row r="7" s="14" customFormat="1" ht="26.25" customHeight="1" spans="1:2">
      <c r="A7" s="21" t="s">
        <v>113</v>
      </c>
      <c r="B7" s="23"/>
    </row>
    <row r="8" s="14" customFormat="1" ht="24.75" customHeight="1" spans="1:2">
      <c r="A8" s="21" t="s">
        <v>114</v>
      </c>
      <c r="B8" s="23"/>
    </row>
    <row r="9" s="14" customFormat="1" ht="23.25" customHeight="1" spans="1:2">
      <c r="A9" s="21" t="s">
        <v>115</v>
      </c>
      <c r="B9" s="22"/>
    </row>
    <row r="10" s="14" customFormat="1" ht="21.75" customHeight="1" spans="1:2">
      <c r="A10" s="21" t="s">
        <v>116</v>
      </c>
      <c r="B10" s="22"/>
    </row>
    <row r="11" s="14" customFormat="1" ht="23.25" customHeight="1" spans="1:2">
      <c r="A11" s="21" t="s">
        <v>117</v>
      </c>
      <c r="B11" s="23"/>
    </row>
  </sheetData>
  <sheetProtection formatCells="0" formatColumns="0" formatRows="0"/>
  <mergeCells count="3">
    <mergeCell ref="A2:B2"/>
    <mergeCell ref="A4:A5"/>
    <mergeCell ref="B4:B5"/>
  </mergeCells>
  <printOptions horizontalCentered="1"/>
  <pageMargins left="0.71" right="0.71" top="0.75" bottom="0.75" header="0.31" footer="0.31"/>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2"/>
  <sheetViews>
    <sheetView showGridLines="0" showZeros="0" workbookViewId="0">
      <selection activeCell="A1" sqref="A1"/>
    </sheetView>
  </sheetViews>
  <sheetFormatPr defaultColWidth="9" defaultRowHeight="13.5"/>
  <cols>
    <col min="1" max="1" width="11.1666666666667" style="3" customWidth="1"/>
    <col min="2" max="2" width="34.6666666666667" style="3" customWidth="1"/>
    <col min="3" max="3" width="16.1666666666667" style="3" customWidth="1"/>
    <col min="4" max="5" width="15.1666666666667" style="3" customWidth="1"/>
    <col min="6" max="6" width="14.1666666666667" style="3" customWidth="1"/>
    <col min="7" max="7" width="14" style="3" customWidth="1"/>
    <col min="8" max="8" width="11" style="3" customWidth="1"/>
    <col min="9" max="9" width="15.3333333333333" style="3" customWidth="1"/>
    <col min="10" max="10" width="16.8333333333333" style="3" customWidth="1"/>
    <col min="11" max="11" width="31.8333333333333" style="3" customWidth="1"/>
    <col min="12" max="12" width="19.3333333333333" style="3" customWidth="1"/>
    <col min="13" max="13" width="18.6666666666667" style="3" customWidth="1"/>
    <col min="14" max="14" width="40.3333333333333" style="3" customWidth="1"/>
    <col min="15" max="16384" width="9.33333333333333" style="3"/>
  </cols>
  <sheetData>
    <row r="1" customHeight="1" spans="14:14">
      <c r="N1" s="12" t="s">
        <v>118</v>
      </c>
    </row>
    <row r="2" ht="27" customHeight="1" spans="1:14">
      <c r="A2" s="4" t="s">
        <v>119</v>
      </c>
      <c r="B2" s="5"/>
      <c r="C2" s="5"/>
      <c r="D2" s="5"/>
      <c r="E2" s="5"/>
      <c r="F2" s="5"/>
      <c r="G2" s="5"/>
      <c r="H2" s="5"/>
      <c r="I2" s="5"/>
      <c r="J2" s="5"/>
      <c r="K2" s="5"/>
      <c r="L2" s="5"/>
      <c r="M2" s="5"/>
      <c r="N2" s="5"/>
    </row>
    <row r="3" ht="19.5" customHeight="1" spans="1:14">
      <c r="A3" s="6" t="s">
        <v>21</v>
      </c>
      <c r="N3" s="12" t="s">
        <v>22</v>
      </c>
    </row>
    <row r="4" s="1" customFormat="1" ht="18.75" customHeight="1" spans="1:14">
      <c r="A4" s="7" t="s">
        <v>120</v>
      </c>
      <c r="B4" s="7" t="s">
        <v>121</v>
      </c>
      <c r="C4" s="7" t="s">
        <v>122</v>
      </c>
      <c r="D4" s="7"/>
      <c r="E4" s="7"/>
      <c r="F4" s="7"/>
      <c r="G4" s="7"/>
      <c r="H4" s="7" t="s">
        <v>123</v>
      </c>
      <c r="I4" s="7" t="s">
        <v>124</v>
      </c>
      <c r="J4" s="7" t="s">
        <v>125</v>
      </c>
      <c r="K4" s="7" t="s">
        <v>126</v>
      </c>
      <c r="L4" s="7" t="s">
        <v>127</v>
      </c>
      <c r="M4" s="7" t="s">
        <v>128</v>
      </c>
      <c r="N4" s="7" t="s">
        <v>129</v>
      </c>
    </row>
    <row r="5" s="1" customFormat="1" ht="21" customHeight="1" spans="1:14">
      <c r="A5" s="7"/>
      <c r="B5" s="7"/>
      <c r="C5" s="7" t="s">
        <v>130</v>
      </c>
      <c r="D5" s="7" t="s">
        <v>131</v>
      </c>
      <c r="E5" s="7" t="s">
        <v>132</v>
      </c>
      <c r="F5" s="7" t="s">
        <v>89</v>
      </c>
      <c r="G5" s="7" t="s">
        <v>133</v>
      </c>
      <c r="H5" s="7"/>
      <c r="I5" s="7"/>
      <c r="J5" s="7"/>
      <c r="K5" s="7"/>
      <c r="L5" s="7"/>
      <c r="M5" s="7"/>
      <c r="N5" s="7"/>
    </row>
    <row r="6" s="2" customFormat="1" ht="12" spans="1:14">
      <c r="A6" s="8" t="s">
        <v>134</v>
      </c>
      <c r="B6" s="9" t="s">
        <v>2</v>
      </c>
      <c r="C6" s="10"/>
      <c r="D6" s="10"/>
      <c r="E6" s="10"/>
      <c r="F6" s="10"/>
      <c r="G6" s="10"/>
      <c r="H6" s="11"/>
      <c r="I6" s="13"/>
      <c r="J6" s="13"/>
      <c r="K6" s="13"/>
      <c r="L6" s="13"/>
      <c r="M6" s="13"/>
      <c r="N6" s="13"/>
    </row>
    <row r="7" ht="12" spans="1:14">
      <c r="A7" s="8" t="s">
        <v>135</v>
      </c>
      <c r="B7" s="9" t="s">
        <v>101</v>
      </c>
      <c r="C7" s="10"/>
      <c r="D7" s="10"/>
      <c r="E7" s="10"/>
      <c r="F7" s="10"/>
      <c r="G7" s="10"/>
      <c r="H7" s="11"/>
      <c r="I7" s="13"/>
      <c r="J7" s="13"/>
      <c r="K7" s="13"/>
      <c r="L7" s="13"/>
      <c r="M7" s="13"/>
      <c r="N7" s="13"/>
    </row>
    <row r="8" ht="12" spans="1:14">
      <c r="A8" s="8"/>
      <c r="B8" s="9" t="s">
        <v>136</v>
      </c>
      <c r="C8" s="10" t="s">
        <v>137</v>
      </c>
      <c r="D8" s="10" t="s">
        <v>137</v>
      </c>
      <c r="E8" s="10" t="s">
        <v>138</v>
      </c>
      <c r="F8" s="10" t="s">
        <v>138</v>
      </c>
      <c r="G8" s="10" t="s">
        <v>138</v>
      </c>
      <c r="H8" s="11"/>
      <c r="I8" s="13"/>
      <c r="J8" s="13"/>
      <c r="K8" s="13"/>
      <c r="L8" s="13"/>
      <c r="M8" s="13"/>
      <c r="N8" s="13"/>
    </row>
    <row r="9" ht="12" spans="1:14">
      <c r="A9" s="8" t="s">
        <v>139</v>
      </c>
      <c r="B9" s="9" t="s">
        <v>140</v>
      </c>
      <c r="C9" s="10" t="s">
        <v>141</v>
      </c>
      <c r="D9" s="10" t="s">
        <v>141</v>
      </c>
      <c r="E9" s="10" t="s">
        <v>141</v>
      </c>
      <c r="F9" s="10" t="s">
        <v>141</v>
      </c>
      <c r="G9" s="10" t="s">
        <v>141</v>
      </c>
      <c r="H9" s="11" t="s">
        <v>142</v>
      </c>
      <c r="I9" s="13"/>
      <c r="J9" s="13"/>
      <c r="K9" s="13"/>
      <c r="L9" s="13" t="s">
        <v>143</v>
      </c>
      <c r="M9" s="13" t="s">
        <v>144</v>
      </c>
      <c r="N9" s="13" t="s">
        <v>145</v>
      </c>
    </row>
    <row r="10" ht="12" spans="1:14">
      <c r="A10" s="8" t="s">
        <v>139</v>
      </c>
      <c r="B10" s="9" t="s">
        <v>140</v>
      </c>
      <c r="C10" s="10" t="s">
        <v>141</v>
      </c>
      <c r="D10" s="10" t="s">
        <v>141</v>
      </c>
      <c r="E10" s="10" t="s">
        <v>141</v>
      </c>
      <c r="F10" s="10" t="s">
        <v>141</v>
      </c>
      <c r="G10" s="10" t="s">
        <v>141</v>
      </c>
      <c r="H10" s="11" t="s">
        <v>142</v>
      </c>
      <c r="I10" s="13"/>
      <c r="J10" s="13"/>
      <c r="K10" s="13"/>
      <c r="L10" s="13" t="s">
        <v>146</v>
      </c>
      <c r="M10" s="13" t="s">
        <v>147</v>
      </c>
      <c r="N10" s="13" t="s">
        <v>148</v>
      </c>
    </row>
    <row r="11" ht="12" spans="1:14">
      <c r="A11" s="8" t="s">
        <v>139</v>
      </c>
      <c r="B11" s="9" t="s">
        <v>140</v>
      </c>
      <c r="C11" s="10" t="s">
        <v>141</v>
      </c>
      <c r="D11" s="10" t="s">
        <v>141</v>
      </c>
      <c r="E11" s="10" t="s">
        <v>141</v>
      </c>
      <c r="F11" s="10" t="s">
        <v>141</v>
      </c>
      <c r="G11" s="10" t="s">
        <v>141</v>
      </c>
      <c r="H11" s="11" t="s">
        <v>142</v>
      </c>
      <c r="I11" s="13"/>
      <c r="J11" s="13"/>
      <c r="K11" s="13"/>
      <c r="L11" s="13" t="s">
        <v>149</v>
      </c>
      <c r="M11" s="13" t="s">
        <v>150</v>
      </c>
      <c r="N11" s="13" t="s">
        <v>151</v>
      </c>
    </row>
    <row r="12" ht="24" spans="1:14">
      <c r="A12" s="8" t="s">
        <v>139</v>
      </c>
      <c r="B12" s="9" t="s">
        <v>140</v>
      </c>
      <c r="C12" s="10" t="s">
        <v>141</v>
      </c>
      <c r="D12" s="10" t="s">
        <v>141</v>
      </c>
      <c r="E12" s="10" t="s">
        <v>141</v>
      </c>
      <c r="F12" s="10" t="s">
        <v>141</v>
      </c>
      <c r="G12" s="10" t="s">
        <v>141</v>
      </c>
      <c r="H12" s="11" t="s">
        <v>142</v>
      </c>
      <c r="I12" s="13"/>
      <c r="J12" s="13"/>
      <c r="K12" s="13"/>
      <c r="L12" s="13" t="s">
        <v>152</v>
      </c>
      <c r="M12" s="13" t="s">
        <v>147</v>
      </c>
      <c r="N12" s="13" t="s">
        <v>153</v>
      </c>
    </row>
    <row r="13" ht="12" spans="1:14">
      <c r="A13" s="8" t="s">
        <v>139</v>
      </c>
      <c r="B13" s="9" t="s">
        <v>140</v>
      </c>
      <c r="C13" s="10" t="s">
        <v>141</v>
      </c>
      <c r="D13" s="10" t="s">
        <v>141</v>
      </c>
      <c r="E13" s="10" t="s">
        <v>141</v>
      </c>
      <c r="F13" s="10" t="s">
        <v>141</v>
      </c>
      <c r="G13" s="10" t="s">
        <v>141</v>
      </c>
      <c r="H13" s="11" t="s">
        <v>142</v>
      </c>
      <c r="I13" s="13"/>
      <c r="J13" s="13"/>
      <c r="K13" s="13"/>
      <c r="L13" s="13" t="s">
        <v>154</v>
      </c>
      <c r="M13" s="13" t="s">
        <v>150</v>
      </c>
      <c r="N13" s="13" t="s">
        <v>155</v>
      </c>
    </row>
    <row r="14" ht="12" spans="1:14">
      <c r="A14" s="8" t="s">
        <v>139</v>
      </c>
      <c r="B14" s="9" t="s">
        <v>140</v>
      </c>
      <c r="C14" s="10" t="s">
        <v>141</v>
      </c>
      <c r="D14" s="10" t="s">
        <v>141</v>
      </c>
      <c r="E14" s="10" t="s">
        <v>141</v>
      </c>
      <c r="F14" s="10" t="s">
        <v>141</v>
      </c>
      <c r="G14" s="10" t="s">
        <v>141</v>
      </c>
      <c r="H14" s="11" t="s">
        <v>156</v>
      </c>
      <c r="I14" s="13"/>
      <c r="J14" s="13"/>
      <c r="K14" s="13"/>
      <c r="L14" s="13" t="s">
        <v>157</v>
      </c>
      <c r="M14" s="13" t="s">
        <v>158</v>
      </c>
      <c r="N14" s="13" t="s">
        <v>159</v>
      </c>
    </row>
    <row r="15" ht="12" spans="1:14">
      <c r="A15" s="8" t="s">
        <v>139</v>
      </c>
      <c r="B15" s="9" t="s">
        <v>140</v>
      </c>
      <c r="C15" s="10" t="s">
        <v>141</v>
      </c>
      <c r="D15" s="10" t="s">
        <v>141</v>
      </c>
      <c r="E15" s="10" t="s">
        <v>141</v>
      </c>
      <c r="F15" s="10" t="s">
        <v>141</v>
      </c>
      <c r="G15" s="10" t="s">
        <v>141</v>
      </c>
      <c r="H15" s="11" t="s">
        <v>156</v>
      </c>
      <c r="I15" s="13"/>
      <c r="J15" s="13"/>
      <c r="K15" s="13"/>
      <c r="L15" s="13" t="s">
        <v>160</v>
      </c>
      <c r="M15" s="13" t="s">
        <v>150</v>
      </c>
      <c r="N15" s="13" t="s">
        <v>161</v>
      </c>
    </row>
    <row r="16" ht="12" spans="1:14">
      <c r="A16" s="8"/>
      <c r="B16" s="9" t="s">
        <v>162</v>
      </c>
      <c r="C16" s="10" t="s">
        <v>163</v>
      </c>
      <c r="D16" s="10" t="s">
        <v>163</v>
      </c>
      <c r="E16" s="10" t="s">
        <v>138</v>
      </c>
      <c r="F16" s="10" t="s">
        <v>138</v>
      </c>
      <c r="G16" s="10" t="s">
        <v>138</v>
      </c>
      <c r="H16" s="11"/>
      <c r="I16" s="13"/>
      <c r="J16" s="13"/>
      <c r="K16" s="13"/>
      <c r="L16" s="13"/>
      <c r="M16" s="13"/>
      <c r="N16" s="13"/>
    </row>
    <row r="17" ht="12" spans="1:14">
      <c r="A17" s="8" t="s">
        <v>139</v>
      </c>
      <c r="B17" s="9" t="s">
        <v>140</v>
      </c>
      <c r="C17" s="10" t="s">
        <v>141</v>
      </c>
      <c r="D17" s="10" t="s">
        <v>141</v>
      </c>
      <c r="E17" s="10" t="s">
        <v>141</v>
      </c>
      <c r="F17" s="10" t="s">
        <v>141</v>
      </c>
      <c r="G17" s="10" t="s">
        <v>141</v>
      </c>
      <c r="H17" s="11" t="s">
        <v>142</v>
      </c>
      <c r="I17" s="13"/>
      <c r="J17" s="13"/>
      <c r="K17" s="13"/>
      <c r="L17" s="13" t="s">
        <v>164</v>
      </c>
      <c r="M17" s="13" t="s">
        <v>165</v>
      </c>
      <c r="N17" s="13" t="s">
        <v>166</v>
      </c>
    </row>
    <row r="18" ht="12" spans="1:14">
      <c r="A18" s="8" t="s">
        <v>139</v>
      </c>
      <c r="B18" s="9" t="s">
        <v>140</v>
      </c>
      <c r="C18" s="10" t="s">
        <v>141</v>
      </c>
      <c r="D18" s="10" t="s">
        <v>141</v>
      </c>
      <c r="E18" s="10" t="s">
        <v>141</v>
      </c>
      <c r="F18" s="10" t="s">
        <v>141</v>
      </c>
      <c r="G18" s="10" t="s">
        <v>141</v>
      </c>
      <c r="H18" s="11" t="s">
        <v>142</v>
      </c>
      <c r="I18" s="13"/>
      <c r="J18" s="13"/>
      <c r="K18" s="13"/>
      <c r="L18" s="13" t="s">
        <v>167</v>
      </c>
      <c r="M18" s="13" t="s">
        <v>168</v>
      </c>
      <c r="N18" s="13" t="s">
        <v>169</v>
      </c>
    </row>
    <row r="19" ht="12" spans="1:14">
      <c r="A19" s="8" t="s">
        <v>139</v>
      </c>
      <c r="B19" s="9" t="s">
        <v>140</v>
      </c>
      <c r="C19" s="10" t="s">
        <v>141</v>
      </c>
      <c r="D19" s="10" t="s">
        <v>141</v>
      </c>
      <c r="E19" s="10" t="s">
        <v>141</v>
      </c>
      <c r="F19" s="10" t="s">
        <v>141</v>
      </c>
      <c r="G19" s="10" t="s">
        <v>141</v>
      </c>
      <c r="H19" s="11" t="s">
        <v>142</v>
      </c>
      <c r="I19" s="13"/>
      <c r="J19" s="13"/>
      <c r="K19" s="13"/>
      <c r="L19" s="13" t="s">
        <v>170</v>
      </c>
      <c r="M19" s="13" t="s">
        <v>144</v>
      </c>
      <c r="N19" s="13" t="s">
        <v>171</v>
      </c>
    </row>
    <row r="20" ht="12" spans="1:14">
      <c r="A20" s="8" t="s">
        <v>139</v>
      </c>
      <c r="B20" s="9" t="s">
        <v>140</v>
      </c>
      <c r="C20" s="10" t="s">
        <v>141</v>
      </c>
      <c r="D20" s="10" t="s">
        <v>141</v>
      </c>
      <c r="E20" s="10" t="s">
        <v>141</v>
      </c>
      <c r="F20" s="10" t="s">
        <v>141</v>
      </c>
      <c r="G20" s="10" t="s">
        <v>141</v>
      </c>
      <c r="H20" s="11" t="s">
        <v>142</v>
      </c>
      <c r="I20" s="13"/>
      <c r="J20" s="13"/>
      <c r="K20" s="13"/>
      <c r="L20" s="13" t="s">
        <v>172</v>
      </c>
      <c r="M20" s="13" t="s">
        <v>173</v>
      </c>
      <c r="N20" s="13" t="s">
        <v>174</v>
      </c>
    </row>
    <row r="21" ht="12" spans="1:14">
      <c r="A21" s="8" t="s">
        <v>139</v>
      </c>
      <c r="B21" s="9" t="s">
        <v>140</v>
      </c>
      <c r="C21" s="10" t="s">
        <v>141</v>
      </c>
      <c r="D21" s="10" t="s">
        <v>141</v>
      </c>
      <c r="E21" s="10" t="s">
        <v>141</v>
      </c>
      <c r="F21" s="10" t="s">
        <v>141</v>
      </c>
      <c r="G21" s="10" t="s">
        <v>141</v>
      </c>
      <c r="H21" s="11" t="s">
        <v>156</v>
      </c>
      <c r="I21" s="13"/>
      <c r="J21" s="13"/>
      <c r="K21" s="13"/>
      <c r="L21" s="13" t="s">
        <v>175</v>
      </c>
      <c r="M21" s="13" t="s">
        <v>176</v>
      </c>
      <c r="N21" s="13" t="s">
        <v>177</v>
      </c>
    </row>
    <row r="22" ht="36" spans="1:14">
      <c r="A22" s="8" t="s">
        <v>139</v>
      </c>
      <c r="B22" s="9" t="s">
        <v>140</v>
      </c>
      <c r="C22" s="10" t="s">
        <v>141</v>
      </c>
      <c r="D22" s="10" t="s">
        <v>141</v>
      </c>
      <c r="E22" s="10" t="s">
        <v>141</v>
      </c>
      <c r="F22" s="10" t="s">
        <v>141</v>
      </c>
      <c r="G22" s="10" t="s">
        <v>141</v>
      </c>
      <c r="H22" s="11" t="s">
        <v>156</v>
      </c>
      <c r="I22" s="13"/>
      <c r="J22" s="13"/>
      <c r="K22" s="13"/>
      <c r="L22" s="13" t="s">
        <v>178</v>
      </c>
      <c r="M22" s="13" t="s">
        <v>179</v>
      </c>
      <c r="N22" s="13" t="s">
        <v>180</v>
      </c>
    </row>
    <row r="23" ht="12" spans="1:14">
      <c r="A23" s="8"/>
      <c r="B23" s="9" t="s">
        <v>181</v>
      </c>
      <c r="C23" s="10" t="s">
        <v>182</v>
      </c>
      <c r="D23" s="10" t="s">
        <v>182</v>
      </c>
      <c r="E23" s="10" t="s">
        <v>138</v>
      </c>
      <c r="F23" s="10" t="s">
        <v>138</v>
      </c>
      <c r="G23" s="10" t="s">
        <v>138</v>
      </c>
      <c r="H23" s="11"/>
      <c r="I23" s="13"/>
      <c r="J23" s="13"/>
      <c r="K23" s="13"/>
      <c r="L23" s="13"/>
      <c r="M23" s="13"/>
      <c r="N23" s="13"/>
    </row>
    <row r="24" ht="12" spans="1:14">
      <c r="A24" s="8" t="s">
        <v>139</v>
      </c>
      <c r="B24" s="9" t="s">
        <v>140</v>
      </c>
      <c r="C24" s="10" t="s">
        <v>141</v>
      </c>
      <c r="D24" s="10" t="s">
        <v>141</v>
      </c>
      <c r="E24" s="10" t="s">
        <v>141</v>
      </c>
      <c r="F24" s="10" t="s">
        <v>141</v>
      </c>
      <c r="G24" s="10" t="s">
        <v>141</v>
      </c>
      <c r="H24" s="11" t="s">
        <v>142</v>
      </c>
      <c r="I24" s="13"/>
      <c r="J24" s="13"/>
      <c r="K24" s="13"/>
      <c r="L24" s="13" t="s">
        <v>183</v>
      </c>
      <c r="M24" s="13" t="s">
        <v>150</v>
      </c>
      <c r="N24" s="13" t="s">
        <v>184</v>
      </c>
    </row>
    <row r="25" ht="12" spans="1:14">
      <c r="A25" s="8" t="s">
        <v>139</v>
      </c>
      <c r="B25" s="9" t="s">
        <v>140</v>
      </c>
      <c r="C25" s="10" t="s">
        <v>141</v>
      </c>
      <c r="D25" s="10" t="s">
        <v>141</v>
      </c>
      <c r="E25" s="10" t="s">
        <v>141</v>
      </c>
      <c r="F25" s="10" t="s">
        <v>141</v>
      </c>
      <c r="G25" s="10" t="s">
        <v>141</v>
      </c>
      <c r="H25" s="11" t="s">
        <v>142</v>
      </c>
      <c r="I25" s="13"/>
      <c r="J25" s="13"/>
      <c r="K25" s="13"/>
      <c r="L25" s="13" t="s">
        <v>152</v>
      </c>
      <c r="M25" s="13" t="s">
        <v>147</v>
      </c>
      <c r="N25" s="13" t="s">
        <v>185</v>
      </c>
    </row>
    <row r="26" ht="12" spans="1:14">
      <c r="A26" s="8" t="s">
        <v>139</v>
      </c>
      <c r="B26" s="9" t="s">
        <v>140</v>
      </c>
      <c r="C26" s="10" t="s">
        <v>141</v>
      </c>
      <c r="D26" s="10" t="s">
        <v>141</v>
      </c>
      <c r="E26" s="10" t="s">
        <v>141</v>
      </c>
      <c r="F26" s="10" t="s">
        <v>141</v>
      </c>
      <c r="G26" s="10" t="s">
        <v>141</v>
      </c>
      <c r="H26" s="11" t="s">
        <v>142</v>
      </c>
      <c r="I26" s="13"/>
      <c r="J26" s="13"/>
      <c r="K26" s="13"/>
      <c r="L26" s="13" t="s">
        <v>186</v>
      </c>
      <c r="M26" s="13" t="s">
        <v>144</v>
      </c>
      <c r="N26" s="13" t="s">
        <v>145</v>
      </c>
    </row>
    <row r="27" ht="12" spans="1:14">
      <c r="A27" s="8" t="s">
        <v>139</v>
      </c>
      <c r="B27" s="9" t="s">
        <v>140</v>
      </c>
      <c r="C27" s="10" t="s">
        <v>141</v>
      </c>
      <c r="D27" s="10" t="s">
        <v>141</v>
      </c>
      <c r="E27" s="10" t="s">
        <v>141</v>
      </c>
      <c r="F27" s="10" t="s">
        <v>141</v>
      </c>
      <c r="G27" s="10" t="s">
        <v>141</v>
      </c>
      <c r="H27" s="11" t="s">
        <v>142</v>
      </c>
      <c r="I27" s="13"/>
      <c r="J27" s="13"/>
      <c r="K27" s="13"/>
      <c r="L27" s="13" t="s">
        <v>149</v>
      </c>
      <c r="M27" s="13" t="s">
        <v>147</v>
      </c>
      <c r="N27" s="13" t="s">
        <v>151</v>
      </c>
    </row>
    <row r="28" ht="36" spans="1:14">
      <c r="A28" s="8" t="s">
        <v>139</v>
      </c>
      <c r="B28" s="9" t="s">
        <v>140</v>
      </c>
      <c r="C28" s="10" t="s">
        <v>141</v>
      </c>
      <c r="D28" s="10" t="s">
        <v>141</v>
      </c>
      <c r="E28" s="10" t="s">
        <v>141</v>
      </c>
      <c r="F28" s="10" t="s">
        <v>141</v>
      </c>
      <c r="G28" s="10" t="s">
        <v>141</v>
      </c>
      <c r="H28" s="11" t="s">
        <v>142</v>
      </c>
      <c r="I28" s="13"/>
      <c r="J28" s="13"/>
      <c r="K28" s="13"/>
      <c r="L28" s="13" t="s">
        <v>187</v>
      </c>
      <c r="M28" s="13" t="s">
        <v>147</v>
      </c>
      <c r="N28" s="13" t="s">
        <v>188</v>
      </c>
    </row>
    <row r="29" ht="24" spans="1:14">
      <c r="A29" s="8" t="s">
        <v>139</v>
      </c>
      <c r="B29" s="9" t="s">
        <v>140</v>
      </c>
      <c r="C29" s="10" t="s">
        <v>141</v>
      </c>
      <c r="D29" s="10" t="s">
        <v>141</v>
      </c>
      <c r="E29" s="10" t="s">
        <v>141</v>
      </c>
      <c r="F29" s="10" t="s">
        <v>141</v>
      </c>
      <c r="G29" s="10" t="s">
        <v>141</v>
      </c>
      <c r="H29" s="11" t="s">
        <v>156</v>
      </c>
      <c r="I29" s="13"/>
      <c r="J29" s="13"/>
      <c r="K29" s="13"/>
      <c r="L29" s="13" t="s">
        <v>157</v>
      </c>
      <c r="M29" s="13" t="s">
        <v>158</v>
      </c>
      <c r="N29" s="13" t="s">
        <v>189</v>
      </c>
    </row>
    <row r="30" ht="24" spans="1:14">
      <c r="A30" s="8" t="s">
        <v>139</v>
      </c>
      <c r="B30" s="9" t="s">
        <v>140</v>
      </c>
      <c r="C30" s="10" t="s">
        <v>141</v>
      </c>
      <c r="D30" s="10" t="s">
        <v>141</v>
      </c>
      <c r="E30" s="10" t="s">
        <v>141</v>
      </c>
      <c r="F30" s="10" t="s">
        <v>141</v>
      </c>
      <c r="G30" s="10" t="s">
        <v>141</v>
      </c>
      <c r="H30" s="11" t="s">
        <v>156</v>
      </c>
      <c r="I30" s="13"/>
      <c r="J30" s="13"/>
      <c r="K30" s="13"/>
      <c r="L30" s="13" t="s">
        <v>190</v>
      </c>
      <c r="M30" s="13" t="s">
        <v>191</v>
      </c>
      <c r="N30" s="13" t="s">
        <v>192</v>
      </c>
    </row>
    <row r="31" ht="12" spans="1:14">
      <c r="A31" s="8"/>
      <c r="B31" s="9" t="s">
        <v>193</v>
      </c>
      <c r="C31" s="10" t="s">
        <v>194</v>
      </c>
      <c r="D31" s="10" t="s">
        <v>194</v>
      </c>
      <c r="E31" s="10" t="s">
        <v>138</v>
      </c>
      <c r="F31" s="10" t="s">
        <v>138</v>
      </c>
      <c r="G31" s="10" t="s">
        <v>138</v>
      </c>
      <c r="H31" s="11"/>
      <c r="I31" s="13"/>
      <c r="J31" s="13"/>
      <c r="K31" s="13"/>
      <c r="L31" s="13"/>
      <c r="M31" s="13"/>
      <c r="N31" s="13"/>
    </row>
    <row r="32" ht="12" spans="1:14">
      <c r="A32" s="8" t="s">
        <v>139</v>
      </c>
      <c r="B32" s="9" t="s">
        <v>140</v>
      </c>
      <c r="C32" s="10" t="s">
        <v>141</v>
      </c>
      <c r="D32" s="10" t="s">
        <v>141</v>
      </c>
      <c r="E32" s="10" t="s">
        <v>141</v>
      </c>
      <c r="F32" s="10" t="s">
        <v>141</v>
      </c>
      <c r="G32" s="10" t="s">
        <v>141</v>
      </c>
      <c r="H32" s="11" t="s">
        <v>142</v>
      </c>
      <c r="I32" s="13"/>
      <c r="J32" s="13"/>
      <c r="K32" s="13"/>
      <c r="L32" s="13" t="s">
        <v>195</v>
      </c>
      <c r="M32" s="13" t="s">
        <v>196</v>
      </c>
      <c r="N32" s="13" t="s">
        <v>197</v>
      </c>
    </row>
    <row r="33" ht="12" spans="1:14">
      <c r="A33" s="8" t="s">
        <v>139</v>
      </c>
      <c r="B33" s="9" t="s">
        <v>140</v>
      </c>
      <c r="C33" s="10" t="s">
        <v>141</v>
      </c>
      <c r="D33" s="10" t="s">
        <v>141</v>
      </c>
      <c r="E33" s="10" t="s">
        <v>141</v>
      </c>
      <c r="F33" s="10" t="s">
        <v>141</v>
      </c>
      <c r="G33" s="10" t="s">
        <v>141</v>
      </c>
      <c r="H33" s="11" t="s">
        <v>142</v>
      </c>
      <c r="I33" s="13"/>
      <c r="J33" s="13"/>
      <c r="K33" s="13"/>
      <c r="L33" s="13" t="s">
        <v>198</v>
      </c>
      <c r="M33" s="13" t="s">
        <v>199</v>
      </c>
      <c r="N33" s="13" t="s">
        <v>200</v>
      </c>
    </row>
    <row r="34" ht="24" spans="1:14">
      <c r="A34" s="8" t="s">
        <v>139</v>
      </c>
      <c r="B34" s="9" t="s">
        <v>140</v>
      </c>
      <c r="C34" s="10" t="s">
        <v>141</v>
      </c>
      <c r="D34" s="10" t="s">
        <v>141</v>
      </c>
      <c r="E34" s="10" t="s">
        <v>141</v>
      </c>
      <c r="F34" s="10" t="s">
        <v>141</v>
      </c>
      <c r="G34" s="10" t="s">
        <v>141</v>
      </c>
      <c r="H34" s="11" t="s">
        <v>142</v>
      </c>
      <c r="I34" s="13"/>
      <c r="J34" s="13"/>
      <c r="K34" s="13"/>
      <c r="L34" s="13" t="s">
        <v>201</v>
      </c>
      <c r="M34" s="13" t="s">
        <v>144</v>
      </c>
      <c r="N34" s="13" t="s">
        <v>202</v>
      </c>
    </row>
    <row r="35" ht="36" spans="1:14">
      <c r="A35" s="8" t="s">
        <v>139</v>
      </c>
      <c r="B35" s="9" t="s">
        <v>140</v>
      </c>
      <c r="C35" s="10" t="s">
        <v>141</v>
      </c>
      <c r="D35" s="10" t="s">
        <v>141</v>
      </c>
      <c r="E35" s="10" t="s">
        <v>141</v>
      </c>
      <c r="F35" s="10" t="s">
        <v>141</v>
      </c>
      <c r="G35" s="10" t="s">
        <v>141</v>
      </c>
      <c r="H35" s="11" t="s">
        <v>156</v>
      </c>
      <c r="I35" s="13"/>
      <c r="J35" s="13"/>
      <c r="K35" s="13"/>
      <c r="L35" s="13" t="s">
        <v>203</v>
      </c>
      <c r="M35" s="13" t="s">
        <v>199</v>
      </c>
      <c r="N35" s="13" t="s">
        <v>204</v>
      </c>
    </row>
    <row r="36" ht="12" spans="1:14">
      <c r="A36" s="8" t="s">
        <v>139</v>
      </c>
      <c r="B36" s="9" t="s">
        <v>140</v>
      </c>
      <c r="C36" s="10" t="s">
        <v>141</v>
      </c>
      <c r="D36" s="10" t="s">
        <v>141</v>
      </c>
      <c r="E36" s="10" t="s">
        <v>141</v>
      </c>
      <c r="F36" s="10" t="s">
        <v>141</v>
      </c>
      <c r="G36" s="10" t="s">
        <v>141</v>
      </c>
      <c r="H36" s="11" t="s">
        <v>156</v>
      </c>
      <c r="I36" s="13"/>
      <c r="J36" s="13"/>
      <c r="K36" s="13"/>
      <c r="L36" s="13" t="s">
        <v>205</v>
      </c>
      <c r="M36" s="13" t="s">
        <v>179</v>
      </c>
      <c r="N36" s="13" t="s">
        <v>206</v>
      </c>
    </row>
    <row r="37" ht="24" spans="1:14">
      <c r="A37" s="8" t="s">
        <v>139</v>
      </c>
      <c r="B37" s="9" t="s">
        <v>140</v>
      </c>
      <c r="C37" s="10" t="s">
        <v>141</v>
      </c>
      <c r="D37" s="10" t="s">
        <v>141</v>
      </c>
      <c r="E37" s="10" t="s">
        <v>141</v>
      </c>
      <c r="F37" s="10" t="s">
        <v>141</v>
      </c>
      <c r="G37" s="10" t="s">
        <v>141</v>
      </c>
      <c r="H37" s="11" t="s">
        <v>156</v>
      </c>
      <c r="I37" s="13"/>
      <c r="J37" s="13"/>
      <c r="K37" s="13"/>
      <c r="L37" s="13" t="s">
        <v>207</v>
      </c>
      <c r="M37" s="13" t="s">
        <v>208</v>
      </c>
      <c r="N37" s="13" t="s">
        <v>209</v>
      </c>
    </row>
    <row r="38" ht="12" spans="1:14">
      <c r="A38" s="8"/>
      <c r="B38" s="9" t="s">
        <v>210</v>
      </c>
      <c r="C38" s="10" t="s">
        <v>211</v>
      </c>
      <c r="D38" s="10" t="s">
        <v>211</v>
      </c>
      <c r="E38" s="10" t="s">
        <v>138</v>
      </c>
      <c r="F38" s="10" t="s">
        <v>138</v>
      </c>
      <c r="G38" s="10" t="s">
        <v>138</v>
      </c>
      <c r="H38" s="11"/>
      <c r="I38" s="13"/>
      <c r="J38" s="13"/>
      <c r="K38" s="13"/>
      <c r="L38" s="13"/>
      <c r="M38" s="13"/>
      <c r="N38" s="13"/>
    </row>
    <row r="39" ht="12" spans="1:14">
      <c r="A39" s="8" t="s">
        <v>139</v>
      </c>
      <c r="B39" s="9" t="s">
        <v>140</v>
      </c>
      <c r="C39" s="10" t="s">
        <v>141</v>
      </c>
      <c r="D39" s="10" t="s">
        <v>141</v>
      </c>
      <c r="E39" s="10" t="s">
        <v>141</v>
      </c>
      <c r="F39" s="10" t="s">
        <v>141</v>
      </c>
      <c r="G39" s="10" t="s">
        <v>141</v>
      </c>
      <c r="H39" s="11" t="s">
        <v>142</v>
      </c>
      <c r="I39" s="13"/>
      <c r="J39" s="13"/>
      <c r="K39" s="13"/>
      <c r="L39" s="13" t="s">
        <v>170</v>
      </c>
      <c r="M39" s="13" t="s">
        <v>144</v>
      </c>
      <c r="N39" s="13" t="s">
        <v>212</v>
      </c>
    </row>
    <row r="40" ht="12" spans="1:14">
      <c r="A40" s="8" t="s">
        <v>139</v>
      </c>
      <c r="B40" s="9" t="s">
        <v>140</v>
      </c>
      <c r="C40" s="10" t="s">
        <v>141</v>
      </c>
      <c r="D40" s="10" t="s">
        <v>141</v>
      </c>
      <c r="E40" s="10" t="s">
        <v>141</v>
      </c>
      <c r="F40" s="10" t="s">
        <v>141</v>
      </c>
      <c r="G40" s="10" t="s">
        <v>141</v>
      </c>
      <c r="H40" s="11" t="s">
        <v>142</v>
      </c>
      <c r="I40" s="13"/>
      <c r="J40" s="13"/>
      <c r="K40" s="13"/>
      <c r="L40" s="13" t="s">
        <v>164</v>
      </c>
      <c r="M40" s="13" t="s">
        <v>213</v>
      </c>
      <c r="N40" s="13" t="s">
        <v>214</v>
      </c>
    </row>
    <row r="41" ht="12" spans="1:14">
      <c r="A41" s="8" t="s">
        <v>139</v>
      </c>
      <c r="B41" s="9" t="s">
        <v>140</v>
      </c>
      <c r="C41" s="10" t="s">
        <v>141</v>
      </c>
      <c r="D41" s="10" t="s">
        <v>141</v>
      </c>
      <c r="E41" s="10" t="s">
        <v>141</v>
      </c>
      <c r="F41" s="10" t="s">
        <v>141</v>
      </c>
      <c r="G41" s="10" t="s">
        <v>141</v>
      </c>
      <c r="H41" s="11" t="s">
        <v>142</v>
      </c>
      <c r="I41" s="13"/>
      <c r="J41" s="13"/>
      <c r="K41" s="13"/>
      <c r="L41" s="13" t="s">
        <v>172</v>
      </c>
      <c r="M41" s="13" t="s">
        <v>215</v>
      </c>
      <c r="N41" s="13" t="s">
        <v>216</v>
      </c>
    </row>
    <row r="42" ht="12" spans="1:14">
      <c r="A42" s="8" t="s">
        <v>139</v>
      </c>
      <c r="B42" s="9" t="s">
        <v>140</v>
      </c>
      <c r="C42" s="10" t="s">
        <v>141</v>
      </c>
      <c r="D42" s="10" t="s">
        <v>141</v>
      </c>
      <c r="E42" s="10" t="s">
        <v>141</v>
      </c>
      <c r="F42" s="10" t="s">
        <v>141</v>
      </c>
      <c r="G42" s="10" t="s">
        <v>141</v>
      </c>
      <c r="H42" s="11" t="s">
        <v>156</v>
      </c>
      <c r="I42" s="13"/>
      <c r="J42" s="13"/>
      <c r="K42" s="13"/>
      <c r="L42" s="13" t="s">
        <v>167</v>
      </c>
      <c r="M42" s="13" t="s">
        <v>168</v>
      </c>
      <c r="N42" s="13" t="s">
        <v>217</v>
      </c>
    </row>
    <row r="43" ht="36" spans="1:14">
      <c r="A43" s="8" t="s">
        <v>139</v>
      </c>
      <c r="B43" s="9" t="s">
        <v>140</v>
      </c>
      <c r="C43" s="10" t="s">
        <v>141</v>
      </c>
      <c r="D43" s="10" t="s">
        <v>141</v>
      </c>
      <c r="E43" s="10" t="s">
        <v>141</v>
      </c>
      <c r="F43" s="10" t="s">
        <v>141</v>
      </c>
      <c r="G43" s="10" t="s">
        <v>141</v>
      </c>
      <c r="H43" s="11" t="s">
        <v>156</v>
      </c>
      <c r="I43" s="13"/>
      <c r="J43" s="13"/>
      <c r="K43" s="13"/>
      <c r="L43" s="13" t="s">
        <v>178</v>
      </c>
      <c r="M43" s="13" t="s">
        <v>179</v>
      </c>
      <c r="N43" s="13" t="s">
        <v>218</v>
      </c>
    </row>
    <row r="44" ht="36" spans="1:14">
      <c r="A44" s="8" t="s">
        <v>139</v>
      </c>
      <c r="B44" s="9" t="s">
        <v>140</v>
      </c>
      <c r="C44" s="10" t="s">
        <v>141</v>
      </c>
      <c r="D44" s="10" t="s">
        <v>141</v>
      </c>
      <c r="E44" s="10" t="s">
        <v>141</v>
      </c>
      <c r="F44" s="10" t="s">
        <v>141</v>
      </c>
      <c r="G44" s="10" t="s">
        <v>141</v>
      </c>
      <c r="H44" s="11" t="s">
        <v>156</v>
      </c>
      <c r="I44" s="13"/>
      <c r="J44" s="13"/>
      <c r="K44" s="13"/>
      <c r="L44" s="13" t="s">
        <v>175</v>
      </c>
      <c r="M44" s="13" t="s">
        <v>176</v>
      </c>
      <c r="N44" s="13" t="s">
        <v>219</v>
      </c>
    </row>
    <row r="45" ht="12" spans="1:14">
      <c r="A45" s="8"/>
      <c r="B45" s="9" t="s">
        <v>220</v>
      </c>
      <c r="C45" s="10" t="s">
        <v>221</v>
      </c>
      <c r="D45" s="10" t="s">
        <v>222</v>
      </c>
      <c r="E45" s="10" t="s">
        <v>138</v>
      </c>
      <c r="F45" s="10" t="s">
        <v>138</v>
      </c>
      <c r="G45" s="10" t="s">
        <v>223</v>
      </c>
      <c r="H45" s="11"/>
      <c r="I45" s="13"/>
      <c r="J45" s="13"/>
      <c r="K45" s="13"/>
      <c r="L45" s="13"/>
      <c r="M45" s="13"/>
      <c r="N45" s="13"/>
    </row>
    <row r="46" ht="24" spans="1:14">
      <c r="A46" s="8" t="s">
        <v>139</v>
      </c>
      <c r="B46" s="9" t="s">
        <v>140</v>
      </c>
      <c r="C46" s="10" t="s">
        <v>141</v>
      </c>
      <c r="D46" s="10" t="s">
        <v>141</v>
      </c>
      <c r="E46" s="10" t="s">
        <v>141</v>
      </c>
      <c r="F46" s="10" t="s">
        <v>141</v>
      </c>
      <c r="G46" s="10" t="s">
        <v>141</v>
      </c>
      <c r="H46" s="11" t="s">
        <v>142</v>
      </c>
      <c r="I46" s="13" t="s">
        <v>224</v>
      </c>
      <c r="J46" s="13" t="s">
        <v>168</v>
      </c>
      <c r="K46" s="13" t="s">
        <v>225</v>
      </c>
      <c r="L46" s="13"/>
      <c r="M46" s="13"/>
      <c r="N46" s="13"/>
    </row>
    <row r="47" ht="24" spans="1:14">
      <c r="A47" s="8" t="s">
        <v>139</v>
      </c>
      <c r="B47" s="9" t="s">
        <v>140</v>
      </c>
      <c r="C47" s="10" t="s">
        <v>141</v>
      </c>
      <c r="D47" s="10" t="s">
        <v>141</v>
      </c>
      <c r="E47" s="10" t="s">
        <v>141</v>
      </c>
      <c r="F47" s="10" t="s">
        <v>141</v>
      </c>
      <c r="G47" s="10" t="s">
        <v>141</v>
      </c>
      <c r="H47" s="11" t="s">
        <v>142</v>
      </c>
      <c r="I47" s="13" t="s">
        <v>226</v>
      </c>
      <c r="J47" s="13" t="s">
        <v>168</v>
      </c>
      <c r="K47" s="13" t="s">
        <v>227</v>
      </c>
      <c r="L47" s="13"/>
      <c r="M47" s="13"/>
      <c r="N47" s="13"/>
    </row>
    <row r="48" ht="36" spans="1:14">
      <c r="A48" s="8" t="s">
        <v>139</v>
      </c>
      <c r="B48" s="9" t="s">
        <v>140</v>
      </c>
      <c r="C48" s="10" t="s">
        <v>141</v>
      </c>
      <c r="D48" s="10" t="s">
        <v>141</v>
      </c>
      <c r="E48" s="10" t="s">
        <v>141</v>
      </c>
      <c r="F48" s="10" t="s">
        <v>141</v>
      </c>
      <c r="G48" s="10" t="s">
        <v>141</v>
      </c>
      <c r="H48" s="11" t="s">
        <v>142</v>
      </c>
      <c r="I48" s="13" t="s">
        <v>228</v>
      </c>
      <c r="J48" s="13" t="s">
        <v>179</v>
      </c>
      <c r="K48" s="13" t="s">
        <v>229</v>
      </c>
      <c r="L48" s="13"/>
      <c r="M48" s="13"/>
      <c r="N48" s="13"/>
    </row>
    <row r="49" ht="24" spans="1:14">
      <c r="A49" s="8" t="s">
        <v>139</v>
      </c>
      <c r="B49" s="9" t="s">
        <v>140</v>
      </c>
      <c r="C49" s="10" t="s">
        <v>141</v>
      </c>
      <c r="D49" s="10" t="s">
        <v>141</v>
      </c>
      <c r="E49" s="10" t="s">
        <v>141</v>
      </c>
      <c r="F49" s="10" t="s">
        <v>141</v>
      </c>
      <c r="G49" s="10" t="s">
        <v>141</v>
      </c>
      <c r="H49" s="11" t="s">
        <v>142</v>
      </c>
      <c r="I49" s="13" t="s">
        <v>230</v>
      </c>
      <c r="J49" s="13" t="s">
        <v>168</v>
      </c>
      <c r="K49" s="13" t="s">
        <v>231</v>
      </c>
      <c r="L49" s="13"/>
      <c r="M49" s="13"/>
      <c r="N49" s="13"/>
    </row>
    <row r="50" ht="24" spans="1:14">
      <c r="A50" s="8" t="s">
        <v>139</v>
      </c>
      <c r="B50" s="9" t="s">
        <v>140</v>
      </c>
      <c r="C50" s="10" t="s">
        <v>141</v>
      </c>
      <c r="D50" s="10" t="s">
        <v>141</v>
      </c>
      <c r="E50" s="10" t="s">
        <v>141</v>
      </c>
      <c r="F50" s="10" t="s">
        <v>141</v>
      </c>
      <c r="G50" s="10" t="s">
        <v>141</v>
      </c>
      <c r="H50" s="11" t="s">
        <v>156</v>
      </c>
      <c r="I50" s="13" t="s">
        <v>232</v>
      </c>
      <c r="J50" s="13" t="s">
        <v>233</v>
      </c>
      <c r="K50" s="13" t="s">
        <v>234</v>
      </c>
      <c r="L50" s="13"/>
      <c r="M50" s="13"/>
      <c r="N50" s="13"/>
    </row>
    <row r="51" ht="24" spans="1:14">
      <c r="A51" s="8" t="s">
        <v>139</v>
      </c>
      <c r="B51" s="9" t="s">
        <v>140</v>
      </c>
      <c r="C51" s="10" t="s">
        <v>141</v>
      </c>
      <c r="D51" s="10" t="s">
        <v>141</v>
      </c>
      <c r="E51" s="10" t="s">
        <v>141</v>
      </c>
      <c r="F51" s="10" t="s">
        <v>141</v>
      </c>
      <c r="G51" s="10" t="s">
        <v>141</v>
      </c>
      <c r="H51" s="11" t="s">
        <v>156</v>
      </c>
      <c r="I51" s="13" t="s">
        <v>235</v>
      </c>
      <c r="J51" s="13" t="s">
        <v>168</v>
      </c>
      <c r="K51" s="13" t="s">
        <v>236</v>
      </c>
      <c r="L51" s="13"/>
      <c r="M51" s="13"/>
      <c r="N51" s="13"/>
    </row>
    <row r="52" ht="12" spans="1:14">
      <c r="A52" s="8"/>
      <c r="B52" s="9" t="s">
        <v>237</v>
      </c>
      <c r="C52" s="10" t="s">
        <v>238</v>
      </c>
      <c r="D52" s="10" t="s">
        <v>239</v>
      </c>
      <c r="E52" s="10" t="s">
        <v>138</v>
      </c>
      <c r="F52" s="10" t="s">
        <v>138</v>
      </c>
      <c r="G52" s="10" t="s">
        <v>240</v>
      </c>
      <c r="H52" s="11"/>
      <c r="I52" s="13"/>
      <c r="J52" s="13"/>
      <c r="K52" s="13"/>
      <c r="L52" s="13"/>
      <c r="M52" s="13"/>
      <c r="N52" s="13"/>
    </row>
    <row r="53" ht="24" spans="1:14">
      <c r="A53" s="8" t="s">
        <v>139</v>
      </c>
      <c r="B53" s="9" t="s">
        <v>140</v>
      </c>
      <c r="C53" s="10" t="s">
        <v>141</v>
      </c>
      <c r="D53" s="10" t="s">
        <v>141</v>
      </c>
      <c r="E53" s="10" t="s">
        <v>141</v>
      </c>
      <c r="F53" s="10" t="s">
        <v>141</v>
      </c>
      <c r="G53" s="10" t="s">
        <v>141</v>
      </c>
      <c r="H53" s="11" t="s">
        <v>142</v>
      </c>
      <c r="I53" s="13" t="s">
        <v>224</v>
      </c>
      <c r="J53" s="13" t="s">
        <v>168</v>
      </c>
      <c r="K53" s="13" t="s">
        <v>225</v>
      </c>
      <c r="L53" s="13"/>
      <c r="M53" s="13"/>
      <c r="N53" s="13"/>
    </row>
    <row r="54" ht="24" spans="1:14">
      <c r="A54" s="8" t="s">
        <v>139</v>
      </c>
      <c r="B54" s="9" t="s">
        <v>140</v>
      </c>
      <c r="C54" s="10" t="s">
        <v>141</v>
      </c>
      <c r="D54" s="10" t="s">
        <v>141</v>
      </c>
      <c r="E54" s="10" t="s">
        <v>141</v>
      </c>
      <c r="F54" s="10" t="s">
        <v>141</v>
      </c>
      <c r="G54" s="10" t="s">
        <v>141</v>
      </c>
      <c r="H54" s="11" t="s">
        <v>142</v>
      </c>
      <c r="I54" s="13" t="s">
        <v>230</v>
      </c>
      <c r="J54" s="13" t="s">
        <v>168</v>
      </c>
      <c r="K54" s="13" t="s">
        <v>231</v>
      </c>
      <c r="L54" s="13"/>
      <c r="M54" s="13"/>
      <c r="N54" s="13"/>
    </row>
    <row r="55" ht="36" spans="1:14">
      <c r="A55" s="8" t="s">
        <v>139</v>
      </c>
      <c r="B55" s="9" t="s">
        <v>140</v>
      </c>
      <c r="C55" s="10" t="s">
        <v>141</v>
      </c>
      <c r="D55" s="10" t="s">
        <v>141</v>
      </c>
      <c r="E55" s="10" t="s">
        <v>141</v>
      </c>
      <c r="F55" s="10" t="s">
        <v>141</v>
      </c>
      <c r="G55" s="10" t="s">
        <v>141</v>
      </c>
      <c r="H55" s="11" t="s">
        <v>142</v>
      </c>
      <c r="I55" s="13" t="s">
        <v>228</v>
      </c>
      <c r="J55" s="13" t="s">
        <v>179</v>
      </c>
      <c r="K55" s="13" t="s">
        <v>229</v>
      </c>
      <c r="L55" s="13"/>
      <c r="M55" s="13"/>
      <c r="N55" s="13"/>
    </row>
    <row r="56" ht="24" spans="1:14">
      <c r="A56" s="8" t="s">
        <v>139</v>
      </c>
      <c r="B56" s="9" t="s">
        <v>140</v>
      </c>
      <c r="C56" s="10" t="s">
        <v>141</v>
      </c>
      <c r="D56" s="10" t="s">
        <v>141</v>
      </c>
      <c r="E56" s="10" t="s">
        <v>141</v>
      </c>
      <c r="F56" s="10" t="s">
        <v>141</v>
      </c>
      <c r="G56" s="10" t="s">
        <v>141</v>
      </c>
      <c r="H56" s="11" t="s">
        <v>142</v>
      </c>
      <c r="I56" s="13" t="s">
        <v>226</v>
      </c>
      <c r="J56" s="13" t="s">
        <v>168</v>
      </c>
      <c r="K56" s="13" t="s">
        <v>227</v>
      </c>
      <c r="L56" s="13"/>
      <c r="M56" s="13"/>
      <c r="N56" s="13"/>
    </row>
    <row r="57" ht="24" spans="1:14">
      <c r="A57" s="8" t="s">
        <v>139</v>
      </c>
      <c r="B57" s="9" t="s">
        <v>140</v>
      </c>
      <c r="C57" s="10" t="s">
        <v>141</v>
      </c>
      <c r="D57" s="10" t="s">
        <v>141</v>
      </c>
      <c r="E57" s="10" t="s">
        <v>141</v>
      </c>
      <c r="F57" s="10" t="s">
        <v>141</v>
      </c>
      <c r="G57" s="10" t="s">
        <v>141</v>
      </c>
      <c r="H57" s="11" t="s">
        <v>156</v>
      </c>
      <c r="I57" s="13" t="s">
        <v>235</v>
      </c>
      <c r="J57" s="13" t="s">
        <v>150</v>
      </c>
      <c r="K57" s="13" t="s">
        <v>236</v>
      </c>
      <c r="L57" s="13"/>
      <c r="M57" s="13"/>
      <c r="N57" s="13"/>
    </row>
    <row r="58" ht="24" spans="1:14">
      <c r="A58" s="8" t="s">
        <v>139</v>
      </c>
      <c r="B58" s="9" t="s">
        <v>140</v>
      </c>
      <c r="C58" s="10" t="s">
        <v>141</v>
      </c>
      <c r="D58" s="10" t="s">
        <v>141</v>
      </c>
      <c r="E58" s="10" t="s">
        <v>141</v>
      </c>
      <c r="F58" s="10" t="s">
        <v>141</v>
      </c>
      <c r="G58" s="10" t="s">
        <v>141</v>
      </c>
      <c r="H58" s="11" t="s">
        <v>156</v>
      </c>
      <c r="I58" s="13" t="s">
        <v>232</v>
      </c>
      <c r="J58" s="13" t="s">
        <v>233</v>
      </c>
      <c r="K58" s="13" t="s">
        <v>234</v>
      </c>
      <c r="L58" s="13"/>
      <c r="M58" s="13"/>
      <c r="N58" s="13"/>
    </row>
    <row r="59" ht="12" spans="1:14">
      <c r="A59" s="8"/>
      <c r="B59" s="9" t="s">
        <v>241</v>
      </c>
      <c r="C59" s="10" t="s">
        <v>242</v>
      </c>
      <c r="D59" s="10" t="s">
        <v>242</v>
      </c>
      <c r="E59" s="10" t="s">
        <v>138</v>
      </c>
      <c r="F59" s="10" t="s">
        <v>138</v>
      </c>
      <c r="G59" s="10" t="s">
        <v>138</v>
      </c>
      <c r="H59" s="11"/>
      <c r="I59" s="13"/>
      <c r="J59" s="13"/>
      <c r="K59" s="13"/>
      <c r="L59" s="13"/>
      <c r="M59" s="13"/>
      <c r="N59" s="13"/>
    </row>
    <row r="60" ht="12" spans="1:14">
      <c r="A60" s="8" t="s">
        <v>139</v>
      </c>
      <c r="B60" s="9" t="s">
        <v>140</v>
      </c>
      <c r="C60" s="10" t="s">
        <v>141</v>
      </c>
      <c r="D60" s="10" t="s">
        <v>141</v>
      </c>
      <c r="E60" s="10" t="s">
        <v>141</v>
      </c>
      <c r="F60" s="10" t="s">
        <v>141</v>
      </c>
      <c r="G60" s="10" t="s">
        <v>141</v>
      </c>
      <c r="H60" s="11" t="s">
        <v>142</v>
      </c>
      <c r="I60" s="13"/>
      <c r="J60" s="13"/>
      <c r="K60" s="13"/>
      <c r="L60" s="13" t="s">
        <v>243</v>
      </c>
      <c r="M60" s="13" t="s">
        <v>244</v>
      </c>
      <c r="N60" s="13" t="s">
        <v>245</v>
      </c>
    </row>
    <row r="61" ht="12" spans="1:14">
      <c r="A61" s="8" t="s">
        <v>139</v>
      </c>
      <c r="B61" s="9" t="s">
        <v>140</v>
      </c>
      <c r="C61" s="10" t="s">
        <v>141</v>
      </c>
      <c r="D61" s="10" t="s">
        <v>141</v>
      </c>
      <c r="E61" s="10" t="s">
        <v>141</v>
      </c>
      <c r="F61" s="10" t="s">
        <v>141</v>
      </c>
      <c r="G61" s="10" t="s">
        <v>141</v>
      </c>
      <c r="H61" s="11" t="s">
        <v>142</v>
      </c>
      <c r="I61" s="13"/>
      <c r="J61" s="13"/>
      <c r="K61" s="13"/>
      <c r="L61" s="13" t="s">
        <v>246</v>
      </c>
      <c r="M61" s="13" t="s">
        <v>247</v>
      </c>
      <c r="N61" s="13" t="s">
        <v>248</v>
      </c>
    </row>
    <row r="62" ht="12" spans="1:14">
      <c r="A62" s="8" t="s">
        <v>139</v>
      </c>
      <c r="B62" s="9" t="s">
        <v>140</v>
      </c>
      <c r="C62" s="10" t="s">
        <v>141</v>
      </c>
      <c r="D62" s="10" t="s">
        <v>141</v>
      </c>
      <c r="E62" s="10" t="s">
        <v>141</v>
      </c>
      <c r="F62" s="10" t="s">
        <v>141</v>
      </c>
      <c r="G62" s="10" t="s">
        <v>141</v>
      </c>
      <c r="H62" s="11" t="s">
        <v>142</v>
      </c>
      <c r="I62" s="13"/>
      <c r="J62" s="13"/>
      <c r="K62" s="13"/>
      <c r="L62" s="13" t="s">
        <v>249</v>
      </c>
      <c r="M62" s="13" t="s">
        <v>250</v>
      </c>
      <c r="N62" s="13" t="s">
        <v>251</v>
      </c>
    </row>
    <row r="63" ht="12" spans="1:14">
      <c r="A63" s="8" t="s">
        <v>139</v>
      </c>
      <c r="B63" s="9" t="s">
        <v>140</v>
      </c>
      <c r="C63" s="10" t="s">
        <v>141</v>
      </c>
      <c r="D63" s="10" t="s">
        <v>141</v>
      </c>
      <c r="E63" s="10" t="s">
        <v>141</v>
      </c>
      <c r="F63" s="10" t="s">
        <v>141</v>
      </c>
      <c r="G63" s="10" t="s">
        <v>141</v>
      </c>
      <c r="H63" s="11" t="s">
        <v>142</v>
      </c>
      <c r="I63" s="13"/>
      <c r="J63" s="13"/>
      <c r="K63" s="13"/>
      <c r="L63" s="13" t="s">
        <v>252</v>
      </c>
      <c r="M63" s="13" t="s">
        <v>253</v>
      </c>
      <c r="N63" s="13" t="s">
        <v>254</v>
      </c>
    </row>
    <row r="64" ht="12" spans="1:14">
      <c r="A64" s="8" t="s">
        <v>139</v>
      </c>
      <c r="B64" s="9" t="s">
        <v>140</v>
      </c>
      <c r="C64" s="10" t="s">
        <v>141</v>
      </c>
      <c r="D64" s="10" t="s">
        <v>141</v>
      </c>
      <c r="E64" s="10" t="s">
        <v>141</v>
      </c>
      <c r="F64" s="10" t="s">
        <v>141</v>
      </c>
      <c r="G64" s="10" t="s">
        <v>141</v>
      </c>
      <c r="H64" s="11" t="s">
        <v>156</v>
      </c>
      <c r="I64" s="13"/>
      <c r="J64" s="13"/>
      <c r="K64" s="13"/>
      <c r="L64" s="13" t="s">
        <v>167</v>
      </c>
      <c r="M64" s="13" t="s">
        <v>168</v>
      </c>
      <c r="N64" s="13" t="s">
        <v>255</v>
      </c>
    </row>
    <row r="65" ht="108" spans="1:14">
      <c r="A65" s="8" t="s">
        <v>139</v>
      </c>
      <c r="B65" s="9" t="s">
        <v>140</v>
      </c>
      <c r="C65" s="10" t="s">
        <v>141</v>
      </c>
      <c r="D65" s="10" t="s">
        <v>141</v>
      </c>
      <c r="E65" s="10" t="s">
        <v>141</v>
      </c>
      <c r="F65" s="10" t="s">
        <v>141</v>
      </c>
      <c r="G65" s="10" t="s">
        <v>141</v>
      </c>
      <c r="H65" s="11" t="s">
        <v>156</v>
      </c>
      <c r="I65" s="13"/>
      <c r="J65" s="13"/>
      <c r="K65" s="13"/>
      <c r="L65" s="13" t="s">
        <v>256</v>
      </c>
      <c r="M65" s="13" t="s">
        <v>257</v>
      </c>
      <c r="N65" s="13" t="s">
        <v>258</v>
      </c>
    </row>
    <row r="66" ht="12" spans="1:14">
      <c r="A66" s="8"/>
      <c r="B66" s="9" t="s">
        <v>259</v>
      </c>
      <c r="C66" s="10" t="s">
        <v>260</v>
      </c>
      <c r="D66" s="10" t="s">
        <v>260</v>
      </c>
      <c r="E66" s="10" t="s">
        <v>138</v>
      </c>
      <c r="F66" s="10" t="s">
        <v>138</v>
      </c>
      <c r="G66" s="10" t="s">
        <v>138</v>
      </c>
      <c r="H66" s="11"/>
      <c r="I66" s="13"/>
      <c r="J66" s="13"/>
      <c r="K66" s="13"/>
      <c r="L66" s="13"/>
      <c r="M66" s="13"/>
      <c r="N66" s="13"/>
    </row>
    <row r="67" ht="12" spans="1:14">
      <c r="A67" s="8" t="s">
        <v>139</v>
      </c>
      <c r="B67" s="9" t="s">
        <v>140</v>
      </c>
      <c r="C67" s="10" t="s">
        <v>141</v>
      </c>
      <c r="D67" s="10" t="s">
        <v>141</v>
      </c>
      <c r="E67" s="10" t="s">
        <v>141</v>
      </c>
      <c r="F67" s="10" t="s">
        <v>141</v>
      </c>
      <c r="G67" s="10" t="s">
        <v>141</v>
      </c>
      <c r="H67" s="11" t="s">
        <v>142</v>
      </c>
      <c r="I67" s="13"/>
      <c r="J67" s="13"/>
      <c r="K67" s="13"/>
      <c r="L67" s="13" t="s">
        <v>261</v>
      </c>
      <c r="M67" s="13" t="s">
        <v>262</v>
      </c>
      <c r="N67" s="13" t="s">
        <v>263</v>
      </c>
    </row>
    <row r="68" ht="24" spans="1:14">
      <c r="A68" s="8" t="s">
        <v>139</v>
      </c>
      <c r="B68" s="9" t="s">
        <v>140</v>
      </c>
      <c r="C68" s="10" t="s">
        <v>141</v>
      </c>
      <c r="D68" s="10" t="s">
        <v>141</v>
      </c>
      <c r="E68" s="10" t="s">
        <v>141</v>
      </c>
      <c r="F68" s="10" t="s">
        <v>141</v>
      </c>
      <c r="G68" s="10" t="s">
        <v>141</v>
      </c>
      <c r="H68" s="11" t="s">
        <v>142</v>
      </c>
      <c r="I68" s="13"/>
      <c r="J68" s="13"/>
      <c r="K68" s="13"/>
      <c r="L68" s="13" t="s">
        <v>264</v>
      </c>
      <c r="M68" s="13" t="s">
        <v>265</v>
      </c>
      <c r="N68" s="13" t="s">
        <v>266</v>
      </c>
    </row>
    <row r="69" ht="36" spans="1:14">
      <c r="A69" s="8" t="s">
        <v>139</v>
      </c>
      <c r="B69" s="9" t="s">
        <v>140</v>
      </c>
      <c r="C69" s="10" t="s">
        <v>141</v>
      </c>
      <c r="D69" s="10" t="s">
        <v>141</v>
      </c>
      <c r="E69" s="10" t="s">
        <v>141</v>
      </c>
      <c r="F69" s="10" t="s">
        <v>141</v>
      </c>
      <c r="G69" s="10" t="s">
        <v>141</v>
      </c>
      <c r="H69" s="11" t="s">
        <v>142</v>
      </c>
      <c r="I69" s="13"/>
      <c r="J69" s="13"/>
      <c r="K69" s="13"/>
      <c r="L69" s="13" t="s">
        <v>267</v>
      </c>
      <c r="M69" s="13" t="s">
        <v>268</v>
      </c>
      <c r="N69" s="13" t="s">
        <v>269</v>
      </c>
    </row>
    <row r="70" ht="36" spans="1:14">
      <c r="A70" s="8" t="s">
        <v>139</v>
      </c>
      <c r="B70" s="9" t="s">
        <v>140</v>
      </c>
      <c r="C70" s="10" t="s">
        <v>141</v>
      </c>
      <c r="D70" s="10" t="s">
        <v>141</v>
      </c>
      <c r="E70" s="10" t="s">
        <v>141</v>
      </c>
      <c r="F70" s="10" t="s">
        <v>141</v>
      </c>
      <c r="G70" s="10" t="s">
        <v>141</v>
      </c>
      <c r="H70" s="11" t="s">
        <v>142</v>
      </c>
      <c r="I70" s="13"/>
      <c r="J70" s="13"/>
      <c r="K70" s="13"/>
      <c r="L70" s="13" t="s">
        <v>270</v>
      </c>
      <c r="M70" s="13" t="s">
        <v>271</v>
      </c>
      <c r="N70" s="13" t="s">
        <v>272</v>
      </c>
    </row>
    <row r="71" ht="24" spans="1:14">
      <c r="A71" s="8" t="s">
        <v>139</v>
      </c>
      <c r="B71" s="9" t="s">
        <v>140</v>
      </c>
      <c r="C71" s="10" t="s">
        <v>141</v>
      </c>
      <c r="D71" s="10" t="s">
        <v>141</v>
      </c>
      <c r="E71" s="10" t="s">
        <v>141</v>
      </c>
      <c r="F71" s="10" t="s">
        <v>141</v>
      </c>
      <c r="G71" s="10" t="s">
        <v>141</v>
      </c>
      <c r="H71" s="11" t="s">
        <v>156</v>
      </c>
      <c r="I71" s="13"/>
      <c r="J71" s="13"/>
      <c r="K71" s="13"/>
      <c r="L71" s="13" t="s">
        <v>273</v>
      </c>
      <c r="M71" s="13" t="s">
        <v>274</v>
      </c>
      <c r="N71" s="13" t="s">
        <v>275</v>
      </c>
    </row>
    <row r="72" ht="12" spans="1:14">
      <c r="A72" s="8" t="s">
        <v>139</v>
      </c>
      <c r="B72" s="9" t="s">
        <v>140</v>
      </c>
      <c r="C72" s="10" t="s">
        <v>141</v>
      </c>
      <c r="D72" s="10" t="s">
        <v>141</v>
      </c>
      <c r="E72" s="10" t="s">
        <v>141</v>
      </c>
      <c r="F72" s="10" t="s">
        <v>141</v>
      </c>
      <c r="G72" s="10" t="s">
        <v>141</v>
      </c>
      <c r="H72" s="11" t="s">
        <v>156</v>
      </c>
      <c r="I72" s="13"/>
      <c r="J72" s="13"/>
      <c r="K72" s="13"/>
      <c r="L72" s="13" t="s">
        <v>276</v>
      </c>
      <c r="M72" s="13" t="s">
        <v>277</v>
      </c>
      <c r="N72" s="13" t="s">
        <v>278</v>
      </c>
    </row>
  </sheetData>
  <sheetProtection formatCells="0" formatColumns="0" formatRows="0"/>
  <mergeCells count="10">
    <mergeCell ref="C4:G4"/>
    <mergeCell ref="A4:A5"/>
    <mergeCell ref="B4:B5"/>
    <mergeCell ref="H4:H5"/>
    <mergeCell ref="I4:I5"/>
    <mergeCell ref="J4:J5"/>
    <mergeCell ref="K4:K5"/>
    <mergeCell ref="L4:L5"/>
    <mergeCell ref="M4:M5"/>
    <mergeCell ref="N4:N5"/>
  </mergeCells>
  <pageMargins left="0.71" right="0.71" top="0.75" bottom="0.75" header="0.31" footer="0.31"/>
  <pageSetup paperSize="9" scale="59" fitToHeight="9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showGridLines="0" showZeros="0" workbookViewId="0">
      <selection activeCell="A1" sqref="A1"/>
    </sheetView>
  </sheetViews>
  <sheetFormatPr defaultColWidth="9.33333333333333" defaultRowHeight="11.25" outlineLevelCol="4"/>
  <cols>
    <col min="1" max="1" width="80.8333333333333" customWidth="1"/>
    <col min="2" max="2" width="91.8333333333333" customWidth="1"/>
    <col min="3" max="3" width="14.5" hidden="1" customWidth="1"/>
    <col min="4" max="4" width="18.6666666666667" hidden="1" customWidth="1"/>
    <col min="5" max="5" width="30.6666666666667" customWidth="1"/>
  </cols>
  <sheetData>
    <row r="1" customHeight="1"/>
    <row r="2" customHeight="1"/>
    <row r="3" customHeight="1"/>
    <row r="4" customHeight="1"/>
    <row r="5" ht="15.75" customHeight="1"/>
    <row r="6" ht="10.5" customHeight="1"/>
    <row r="7" s="14" customFormat="1" customHeight="1" spans="3:5">
      <c r="C7" s="112" t="s">
        <v>7</v>
      </c>
      <c r="D7" s="113">
        <v>25324331.76</v>
      </c>
      <c r="E7" s="114"/>
    </row>
    <row r="8" customHeight="1" spans="1:4">
      <c r="A8" s="115"/>
      <c r="C8" s="112" t="s">
        <v>8</v>
      </c>
      <c r="D8" s="113">
        <v>25324331.76</v>
      </c>
    </row>
    <row r="9" customHeight="1" spans="1:4">
      <c r="A9" s="115"/>
      <c r="C9" s="112" t="s">
        <v>9</v>
      </c>
      <c r="D9" s="113">
        <v>18088808.4</v>
      </c>
    </row>
    <row r="10" customHeight="1" spans="1:4">
      <c r="A10" s="115"/>
      <c r="C10" s="112" t="s">
        <v>10</v>
      </c>
      <c r="D10" s="113">
        <v>7235523.36</v>
      </c>
    </row>
    <row r="11" customHeight="1" spans="1:4">
      <c r="A11" s="115"/>
      <c r="C11" s="112" t="s">
        <v>11</v>
      </c>
      <c r="D11" s="113">
        <v>587415516.14</v>
      </c>
    </row>
    <row r="12" customHeight="1" spans="3:4">
      <c r="C12" s="112" t="s">
        <v>12</v>
      </c>
      <c r="D12" s="113">
        <v>580387275.5</v>
      </c>
    </row>
    <row r="13" customHeight="1" spans="3:4">
      <c r="C13" s="112" t="s">
        <v>13</v>
      </c>
      <c r="D13" s="113">
        <v>580387275.5</v>
      </c>
    </row>
    <row r="14" customHeight="1" spans="3:4">
      <c r="C14" s="112" t="s">
        <v>14</v>
      </c>
      <c r="D14" s="113">
        <v>7028240.64</v>
      </c>
    </row>
    <row r="15" customHeight="1" spans="3:4">
      <c r="C15" s="112" t="s">
        <v>15</v>
      </c>
      <c r="D15" s="113">
        <v>7028240.64</v>
      </c>
    </row>
    <row r="16" customHeight="1" spans="3:4">
      <c r="C16" s="112" t="s">
        <v>16</v>
      </c>
      <c r="D16" s="113">
        <v>17061888</v>
      </c>
    </row>
    <row r="17" customHeight="1" spans="3:4">
      <c r="C17" s="112" t="s">
        <v>17</v>
      </c>
      <c r="D17" s="113">
        <v>17061888</v>
      </c>
    </row>
    <row r="18" customHeight="1" spans="3:4">
      <c r="C18" s="112" t="s">
        <v>18</v>
      </c>
      <c r="D18" s="113">
        <v>17061888</v>
      </c>
    </row>
  </sheetData>
  <sheetProtection formatCells="0" formatColumns="0" formatRows="0"/>
  <mergeCells count="1">
    <mergeCell ref="A6:B6"/>
  </mergeCells>
  <pageMargins left="0.75" right="0.75" top="0.98" bottom="0.98" header="0.51" footer="0.51"/>
  <pageSetup paperSize="9" scale="30"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
  <sheetViews>
    <sheetView showGridLines="0" showZeros="0" workbookViewId="0">
      <selection activeCell="A1" sqref="A1"/>
    </sheetView>
  </sheetViews>
  <sheetFormatPr defaultColWidth="9.33333333333333" defaultRowHeight="11.25" outlineLevelCol="4"/>
  <cols>
    <col min="1" max="1" width="80.8333333333333" customWidth="1"/>
    <col min="2" max="2" width="91.6666666666667" customWidth="1"/>
    <col min="3" max="3" width="14.5" hidden="1" customWidth="1"/>
    <col min="4" max="4" width="18.6666666666667" hidden="1" customWidth="1"/>
    <col min="5" max="5" width="30.6666666666667" customWidth="1"/>
  </cols>
  <sheetData>
    <row r="1" customHeight="1"/>
    <row r="2" customHeight="1"/>
    <row r="3" customHeight="1"/>
    <row r="4" customHeight="1"/>
    <row r="5" ht="15.75" customHeight="1"/>
    <row r="6" ht="10.5" customHeight="1"/>
    <row r="7" s="14" customFormat="1" customHeight="1" spans="3:5">
      <c r="C7" s="112" t="s">
        <v>7</v>
      </c>
      <c r="D7" s="113">
        <v>25324331.76</v>
      </c>
      <c r="E7" s="114"/>
    </row>
    <row r="8" customHeight="1" spans="1:4">
      <c r="A8" s="115"/>
      <c r="C8" s="112" t="s">
        <v>8</v>
      </c>
      <c r="D8" s="113">
        <v>25324331.76</v>
      </c>
    </row>
    <row r="9" customHeight="1" spans="1:4">
      <c r="A9" s="115"/>
      <c r="C9" s="112" t="s">
        <v>9</v>
      </c>
      <c r="D9" s="113">
        <v>18088808.4</v>
      </c>
    </row>
    <row r="10" customHeight="1" spans="1:4">
      <c r="A10" s="115"/>
      <c r="C10" s="112" t="s">
        <v>10</v>
      </c>
      <c r="D10" s="113">
        <v>7235523.36</v>
      </c>
    </row>
    <row r="11" customHeight="1" spans="1:4">
      <c r="A11" s="115"/>
      <c r="C11" s="112" t="s">
        <v>11</v>
      </c>
      <c r="D11" s="113">
        <v>14564307.7</v>
      </c>
    </row>
    <row r="12" customHeight="1" spans="3:4">
      <c r="C12" s="112" t="s">
        <v>12</v>
      </c>
      <c r="D12" s="113">
        <v>7536067.06</v>
      </c>
    </row>
    <row r="13" customHeight="1" spans="3:4">
      <c r="C13" s="112" t="s">
        <v>13</v>
      </c>
      <c r="D13" s="113">
        <v>7536067.06</v>
      </c>
    </row>
    <row r="14" customHeight="1" spans="3:4">
      <c r="C14" s="112" t="s">
        <v>14</v>
      </c>
      <c r="D14" s="113">
        <v>7028240.64</v>
      </c>
    </row>
    <row r="15" customHeight="1" spans="3:4">
      <c r="C15" s="112" t="s">
        <v>15</v>
      </c>
      <c r="D15" s="113">
        <v>7028240.64</v>
      </c>
    </row>
    <row r="16" ht="10.5" customHeight="1"/>
  </sheetData>
  <sheetProtection formatCells="0" formatColumns="0" formatRows="0"/>
  <mergeCells count="1">
    <mergeCell ref="A6:B6"/>
  </mergeCells>
  <pageMargins left="0.75" right="0.75" top="0.98" bottom="0.98" header="0.51" footer="0.51"/>
  <pageSetup paperSize="9" scale="20"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2"/>
  <sheetViews>
    <sheetView showGridLines="0" showZeros="0" workbookViewId="0">
      <selection activeCell="A19" sqref="A19:IV147"/>
    </sheetView>
  </sheetViews>
  <sheetFormatPr defaultColWidth="9.33333333333333" defaultRowHeight="11.25" outlineLevelCol="3"/>
  <cols>
    <col min="1" max="1" width="58" style="79" customWidth="1"/>
    <col min="2" max="2" width="50.6666666666667" style="79" customWidth="1"/>
    <col min="3" max="3" width="57.8333333333333" style="79" customWidth="1"/>
    <col min="4" max="4" width="50.5" style="79" customWidth="1"/>
    <col min="5" max="7" width="9.16666666666667" customWidth="1"/>
    <col min="8" max="10" width="8.83333333333333" customWidth="1"/>
    <col min="11" max="11" width="22" customWidth="1"/>
    <col min="12" max="12" width="19.3333333333333" customWidth="1"/>
    <col min="14" max="39" width="8.83333333333333" customWidth="1"/>
    <col min="40" max="40" width="10.5" customWidth="1"/>
  </cols>
  <sheetData>
    <row r="1" ht="20.1" customHeight="1" spans="4:4">
      <c r="D1" s="80" t="s">
        <v>19</v>
      </c>
    </row>
    <row r="2" ht="20.1" customHeight="1" spans="1:1">
      <c r="A2" s="100"/>
    </row>
    <row r="3" ht="32.1" customHeight="1" spans="1:4">
      <c r="A3" s="26" t="s">
        <v>20</v>
      </c>
      <c r="B3" s="26"/>
      <c r="C3" s="26"/>
      <c r="D3" s="26"/>
    </row>
    <row r="4" ht="15" customHeight="1" spans="1:4">
      <c r="A4" s="81" t="s">
        <v>21</v>
      </c>
      <c r="D4" s="80" t="s">
        <v>22</v>
      </c>
    </row>
    <row r="5" ht="16.5" customHeight="1" spans="1:4">
      <c r="A5" s="82" t="s">
        <v>23</v>
      </c>
      <c r="B5" s="83"/>
      <c r="C5" s="36" t="s">
        <v>24</v>
      </c>
      <c r="D5" s="36"/>
    </row>
    <row r="6" ht="15.75" customHeight="1" spans="1:4">
      <c r="A6" s="84" t="s">
        <v>25</v>
      </c>
      <c r="B6" s="84" t="s">
        <v>26</v>
      </c>
      <c r="C6" s="84" t="s">
        <v>25</v>
      </c>
      <c r="D6" s="85" t="s">
        <v>26</v>
      </c>
    </row>
    <row r="7" s="99" customFormat="1" ht="15.75" customHeight="1" spans="1:4">
      <c r="A7" s="101" t="s">
        <v>27</v>
      </c>
      <c r="B7" s="87">
        <v>39888639.46</v>
      </c>
      <c r="C7" s="102" t="str">
        <f ca="1">过渡页!C7</f>
        <v>社会保障和就业支出</v>
      </c>
      <c r="D7" s="89">
        <f ca="1">过渡页!D7</f>
        <v>25324331.76</v>
      </c>
    </row>
    <row r="8" s="99" customFormat="1" ht="15.75" customHeight="1" spans="1:4">
      <c r="A8" s="101" t="s">
        <v>28</v>
      </c>
      <c r="B8" s="87">
        <v>39888639.46</v>
      </c>
      <c r="C8" s="102" t="str">
        <f ca="1">过渡页!C8</f>
        <v>  行政事业单位养老支出</v>
      </c>
      <c r="D8" s="89">
        <f ca="1">过渡页!D8</f>
        <v>25324331.76</v>
      </c>
    </row>
    <row r="9" s="99" customFormat="1" ht="15.75" customHeight="1" spans="1:4">
      <c r="A9" s="101" t="s">
        <v>29</v>
      </c>
      <c r="B9" s="87">
        <v>0</v>
      </c>
      <c r="C9" s="102" t="str">
        <f ca="1">过渡页!C9</f>
        <v>    机关事业单位基本养老保险缴费支出</v>
      </c>
      <c r="D9" s="89">
        <f ca="1">过渡页!D9</f>
        <v>18088808.4</v>
      </c>
    </row>
    <row r="10" s="99" customFormat="1" ht="15.75" customHeight="1" spans="1:4">
      <c r="A10" s="101" t="s">
        <v>30</v>
      </c>
      <c r="B10" s="87">
        <v>0</v>
      </c>
      <c r="C10" s="102" t="str">
        <f ca="1">过渡页!C10</f>
        <v>    机关事业单位职业年金缴费支出</v>
      </c>
      <c r="D10" s="89">
        <f ca="1">过渡页!D10</f>
        <v>7235523.36</v>
      </c>
    </row>
    <row r="11" s="99" customFormat="1" ht="15.75" customHeight="1" spans="1:4">
      <c r="A11" s="101" t="s">
        <v>31</v>
      </c>
      <c r="B11" s="103">
        <v>0</v>
      </c>
      <c r="C11" s="102" t="str">
        <f ca="1">过渡页!C11</f>
        <v>卫生健康支出</v>
      </c>
      <c r="D11" s="89">
        <f ca="1">过渡页!D11</f>
        <v>587415516.14</v>
      </c>
    </row>
    <row r="12" s="99" customFormat="1" ht="15.75" customHeight="1" spans="1:4">
      <c r="A12" s="101" t="s">
        <v>32</v>
      </c>
      <c r="B12" s="103">
        <v>0</v>
      </c>
      <c r="C12" s="102" t="str">
        <f ca="1">过渡页!C12</f>
        <v>  公立医院</v>
      </c>
      <c r="D12" s="89">
        <f ca="1">过渡页!D12</f>
        <v>580387275.5</v>
      </c>
    </row>
    <row r="13" s="99" customFormat="1" ht="15.75" customHeight="1" spans="1:4">
      <c r="A13" s="101" t="s">
        <v>33</v>
      </c>
      <c r="B13" s="87">
        <v>0</v>
      </c>
      <c r="C13" s="102" t="str">
        <f ca="1">过渡页!C13</f>
        <v>    综合医院</v>
      </c>
      <c r="D13" s="89">
        <f ca="1">过渡页!D13</f>
        <v>580387275.5</v>
      </c>
    </row>
    <row r="14" s="99" customFormat="1" ht="15.75" customHeight="1" spans="1:4">
      <c r="A14" s="101" t="s">
        <v>34</v>
      </c>
      <c r="B14" s="87">
        <v>589913096.44</v>
      </c>
      <c r="C14" s="102" t="str">
        <f ca="1">过渡页!C14</f>
        <v>  行政事业单位医疗</v>
      </c>
      <c r="D14" s="89">
        <f ca="1">过渡页!D14</f>
        <v>7028240.64</v>
      </c>
    </row>
    <row r="15" s="99" customFormat="1" ht="15.75" customHeight="1" spans="1:4">
      <c r="A15" s="101" t="s">
        <v>35</v>
      </c>
      <c r="B15" s="87">
        <v>0</v>
      </c>
      <c r="C15" s="102" t="str">
        <f ca="1">过渡页!C15</f>
        <v>    事业单位医疗</v>
      </c>
      <c r="D15" s="89">
        <f ca="1">过渡页!D15</f>
        <v>7028240.64</v>
      </c>
    </row>
    <row r="16" s="99" customFormat="1" ht="15.75" customHeight="1" spans="1:4">
      <c r="A16" s="101" t="s">
        <v>36</v>
      </c>
      <c r="B16" s="87">
        <v>0</v>
      </c>
      <c r="C16" s="102" t="str">
        <f ca="1">过渡页!C16</f>
        <v>住房保障支出</v>
      </c>
      <c r="D16" s="89">
        <f ca="1">过渡页!D16</f>
        <v>17061888</v>
      </c>
    </row>
    <row r="17" s="99" customFormat="1" ht="15.75" customHeight="1" spans="1:4">
      <c r="A17" s="86" t="s">
        <v>37</v>
      </c>
      <c r="B17" s="87">
        <v>0</v>
      </c>
      <c r="C17" s="102" t="str">
        <f ca="1">过渡页!C17</f>
        <v>  住房改革支出</v>
      </c>
      <c r="D17" s="89">
        <f ca="1">过渡页!D17</f>
        <v>17061888</v>
      </c>
    </row>
    <row r="18" s="99" customFormat="1" ht="15.75" customHeight="1" spans="1:4">
      <c r="A18" s="104" t="s">
        <v>38</v>
      </c>
      <c r="B18" s="87">
        <v>0</v>
      </c>
      <c r="C18" s="102" t="str">
        <f ca="1">过渡页!C18</f>
        <v>    住房公积金</v>
      </c>
      <c r="D18" s="89">
        <f ca="1">过渡页!D18</f>
        <v>17061888</v>
      </c>
    </row>
    <row r="19" s="79" customFormat="1" ht="17.25" customHeight="1" spans="1:4">
      <c r="A19" s="86"/>
      <c r="B19" s="96"/>
      <c r="C19" s="105">
        <f ca="1">过渡页!C148</f>
        <v>0</v>
      </c>
      <c r="D19" s="92">
        <f ca="1">过渡页!D148</f>
        <v>0</v>
      </c>
    </row>
    <row r="20" s="99" customFormat="1" ht="17.25" customHeight="1" spans="1:4">
      <c r="A20" s="30" t="s">
        <v>39</v>
      </c>
      <c r="B20" s="87">
        <v>629801735.9</v>
      </c>
      <c r="C20" s="106" t="s">
        <v>40</v>
      </c>
      <c r="D20" s="87">
        <v>629801735.9</v>
      </c>
    </row>
    <row r="21" s="99" customFormat="1" ht="15.75" customHeight="1" spans="1:4">
      <c r="A21" s="104" t="s">
        <v>41</v>
      </c>
      <c r="B21" s="87">
        <v>0</v>
      </c>
      <c r="C21" s="107" t="s">
        <v>42</v>
      </c>
      <c r="D21" s="87">
        <v>0</v>
      </c>
    </row>
    <row r="22" s="99" customFormat="1" ht="15.75" customHeight="1" spans="1:4">
      <c r="A22" s="104" t="s">
        <v>43</v>
      </c>
      <c r="B22" s="87">
        <v>0</v>
      </c>
      <c r="C22" s="107" t="s">
        <v>44</v>
      </c>
      <c r="D22" s="87">
        <v>0</v>
      </c>
    </row>
    <row r="23" s="99" customFormat="1" ht="15.75" customHeight="1" spans="1:4">
      <c r="A23" s="104" t="s">
        <v>45</v>
      </c>
      <c r="B23" s="87">
        <v>0</v>
      </c>
      <c r="C23" s="108"/>
      <c r="D23" s="87"/>
    </row>
    <row r="24" s="99" customFormat="1" ht="15.75" customHeight="1" spans="1:4">
      <c r="A24" s="104" t="s">
        <v>46</v>
      </c>
      <c r="B24" s="87">
        <v>0</v>
      </c>
      <c r="C24" s="107" t="s">
        <v>47</v>
      </c>
      <c r="D24" s="87">
        <f>D29-D20-D21-D22</f>
        <v>0</v>
      </c>
    </row>
    <row r="25" s="99" customFormat="1" ht="15.75" customHeight="1" spans="1:4">
      <c r="A25" s="109" t="s">
        <v>48</v>
      </c>
      <c r="B25" s="87">
        <v>0</v>
      </c>
      <c r="C25" s="108"/>
      <c r="D25" s="87"/>
    </row>
    <row r="26" s="99" customFormat="1" ht="15.75" customHeight="1" spans="1:4">
      <c r="A26" s="109" t="s">
        <v>49</v>
      </c>
      <c r="B26" s="87">
        <v>0</v>
      </c>
      <c r="C26" s="108"/>
      <c r="D26" s="87"/>
    </row>
    <row r="27" s="79" customFormat="1" ht="15.75" customHeight="1" spans="1:4">
      <c r="A27" s="110"/>
      <c r="B27" s="87"/>
      <c r="C27" s="108"/>
      <c r="D27" s="111"/>
    </row>
    <row r="28" s="79" customFormat="1" ht="15.75" customHeight="1" spans="1:4">
      <c r="A28" s="110"/>
      <c r="B28" s="87"/>
      <c r="C28" s="108"/>
      <c r="D28" s="111"/>
    </row>
    <row r="29" s="99" customFormat="1" ht="15.75" customHeight="1" spans="1:4">
      <c r="A29" s="30" t="s">
        <v>50</v>
      </c>
      <c r="B29" s="87">
        <v>629801735.9</v>
      </c>
      <c r="C29" s="30" t="s">
        <v>51</v>
      </c>
      <c r="D29" s="87">
        <v>629801735.9</v>
      </c>
    </row>
    <row r="30" ht="20.1" customHeight="1"/>
    <row r="31" ht="20.1" customHeight="1"/>
    <row r="32" ht="20.1" customHeight="1"/>
  </sheetData>
  <sheetProtection formatCells="0" formatColumns="0" formatRows="0"/>
  <mergeCells count="2">
    <mergeCell ref="A3:D3"/>
    <mergeCell ref="C5:D5"/>
  </mergeCells>
  <printOptions horizontalCentered="1"/>
  <pageMargins left="0.59" right="0.59" top="0.79" bottom="0.79" header="0" footer="0"/>
  <pageSetup paperSize="9" scale="70" orientation="landscape" horizontalDpi="1200" verticalDpi="12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showGridLines="0" showZeros="0" topLeftCell="A7" workbookViewId="0">
      <selection activeCell="A15" sqref="A15:IV100"/>
    </sheetView>
  </sheetViews>
  <sheetFormatPr defaultColWidth="9.16666666666667" defaultRowHeight="11.25" outlineLevelCol="3"/>
  <cols>
    <col min="1" max="1" width="51.1666666666667" style="79" customWidth="1"/>
    <col min="2" max="2" width="43.8333333333333" style="79" customWidth="1"/>
    <col min="3" max="3" width="51.3333333333333" style="79" customWidth="1"/>
    <col min="4" max="4" width="43.6666666666667" style="79" customWidth="1"/>
    <col min="5" max="7" width="9.16666666666667" customWidth="1"/>
    <col min="8" max="10" width="8.83333333333333" customWidth="1"/>
    <col min="11" max="11" width="22" customWidth="1"/>
    <col min="12" max="12" width="19.3333333333333" customWidth="1"/>
    <col min="13" max="13" width="9.33333333333333" customWidth="1"/>
    <col min="14" max="39" width="8.83333333333333" customWidth="1"/>
    <col min="40" max="40" width="10.5" customWidth="1"/>
  </cols>
  <sheetData>
    <row r="1" ht="20.1" customHeight="1" spans="4:4">
      <c r="D1" s="80" t="s">
        <v>52</v>
      </c>
    </row>
    <row r="2" ht="28.5" customHeight="1" spans="1:4">
      <c r="A2" s="26" t="s">
        <v>53</v>
      </c>
      <c r="B2" s="26"/>
      <c r="C2" s="26"/>
      <c r="D2" s="26"/>
    </row>
    <row r="3" ht="15" customHeight="1" spans="1:4">
      <c r="A3" s="81" t="s">
        <v>21</v>
      </c>
      <c r="D3" s="80" t="s">
        <v>22</v>
      </c>
    </row>
    <row r="4" ht="15" customHeight="1" spans="1:4">
      <c r="A4" s="82" t="s">
        <v>23</v>
      </c>
      <c r="B4" s="83"/>
      <c r="C4" s="36" t="s">
        <v>24</v>
      </c>
      <c r="D4" s="36"/>
    </row>
    <row r="5" ht="15" customHeight="1" spans="1:4">
      <c r="A5" s="84" t="s">
        <v>25</v>
      </c>
      <c r="B5" s="84" t="s">
        <v>26</v>
      </c>
      <c r="C5" s="84" t="s">
        <v>25</v>
      </c>
      <c r="D5" s="85" t="s">
        <v>26</v>
      </c>
    </row>
    <row r="6" s="77" customFormat="1" ht="15" customHeight="1" spans="1:4">
      <c r="A6" s="86" t="s">
        <v>54</v>
      </c>
      <c r="B6" s="87">
        <v>39888639.46</v>
      </c>
      <c r="C6" s="88" t="str">
        <f ca="1">'过渡页-财拨'!C7</f>
        <v>社会保障和就业支出</v>
      </c>
      <c r="D6" s="89">
        <f ca="1">'过渡页-财拨'!D7</f>
        <v>25324331.76</v>
      </c>
    </row>
    <row r="7" s="77" customFormat="1" ht="15" customHeight="1" spans="1:4">
      <c r="A7" s="86" t="s">
        <v>55</v>
      </c>
      <c r="B7" s="87">
        <v>39888639.46</v>
      </c>
      <c r="C7" s="88" t="str">
        <f ca="1">'过渡页-财拨'!C8</f>
        <v>  行政事业单位养老支出</v>
      </c>
      <c r="D7" s="89">
        <f ca="1">'过渡页-财拨'!D8</f>
        <v>25324331.76</v>
      </c>
    </row>
    <row r="8" s="77" customFormat="1" ht="15" customHeight="1" spans="1:4">
      <c r="A8" s="86" t="s">
        <v>56</v>
      </c>
      <c r="B8" s="87">
        <v>0</v>
      </c>
      <c r="C8" s="88" t="str">
        <f ca="1">'过渡页-财拨'!C9</f>
        <v>    机关事业单位基本养老保险缴费支出</v>
      </c>
      <c r="D8" s="89">
        <f ca="1">'过渡页-财拨'!D9</f>
        <v>18088808.4</v>
      </c>
    </row>
    <row r="9" s="78" customFormat="1" ht="15" customHeight="1" spans="1:4">
      <c r="A9" s="86"/>
      <c r="B9" s="90"/>
      <c r="C9" s="91" t="str">
        <f ca="1">'过渡页-财拨'!C10</f>
        <v>    机关事业单位职业年金缴费支出</v>
      </c>
      <c r="D9" s="92">
        <f ca="1">'过渡页-财拨'!D10</f>
        <v>7235523.36</v>
      </c>
    </row>
    <row r="10" s="78" customFormat="1" ht="15" customHeight="1" spans="1:4">
      <c r="A10" s="93"/>
      <c r="B10" s="94"/>
      <c r="C10" s="91" t="str">
        <f ca="1">'过渡页-财拨'!C11</f>
        <v>卫生健康支出</v>
      </c>
      <c r="D10" s="92">
        <f ca="1">'过渡页-财拨'!D11</f>
        <v>14564307.7</v>
      </c>
    </row>
    <row r="11" s="78" customFormat="1" ht="15" customHeight="1" spans="1:4">
      <c r="A11" s="93"/>
      <c r="B11" s="94"/>
      <c r="C11" s="91" t="str">
        <f ca="1">'过渡页-财拨'!C12</f>
        <v>  公立医院</v>
      </c>
      <c r="D11" s="92">
        <f ca="1">'过渡页-财拨'!D12</f>
        <v>7536067.06</v>
      </c>
    </row>
    <row r="12" s="78" customFormat="1" ht="15" customHeight="1" spans="1:4">
      <c r="A12" s="93"/>
      <c r="B12" s="90"/>
      <c r="C12" s="91" t="str">
        <f ca="1">'过渡页-财拨'!C13</f>
        <v>    综合医院</v>
      </c>
      <c r="D12" s="92">
        <f ca="1">'过渡页-财拨'!D13</f>
        <v>7536067.06</v>
      </c>
    </row>
    <row r="13" s="78" customFormat="1" ht="15" customHeight="1" spans="1:4">
      <c r="A13" s="93"/>
      <c r="B13" s="95"/>
      <c r="C13" s="91" t="str">
        <f ca="1">'过渡页-财拨'!C14</f>
        <v>  行政事业单位医疗</v>
      </c>
      <c r="D13" s="92">
        <f ca="1">'过渡页-财拨'!D14</f>
        <v>7028240.64</v>
      </c>
    </row>
    <row r="14" s="78" customFormat="1" ht="15" customHeight="1" spans="1:4">
      <c r="A14" s="93"/>
      <c r="B14" s="95"/>
      <c r="C14" s="91" t="str">
        <f ca="1">'过渡页-财拨'!C15</f>
        <v>    事业单位医疗</v>
      </c>
      <c r="D14" s="92">
        <f ca="1">'过渡页-财拨'!D15</f>
        <v>7028240.64</v>
      </c>
    </row>
    <row r="15" s="78" customFormat="1" ht="15" customHeight="1" spans="1:4">
      <c r="A15" s="86"/>
      <c r="B15" s="96"/>
      <c r="C15" s="91">
        <f ca="1">'过渡页-财拨'!C102</f>
        <v>0</v>
      </c>
      <c r="D15" s="92">
        <f ca="1">'过渡页-财拨'!D102</f>
        <v>0</v>
      </c>
    </row>
    <row r="16" s="78" customFormat="1" ht="15" customHeight="1" spans="1:4">
      <c r="A16" s="86"/>
      <c r="B16" s="96"/>
      <c r="C16" s="91">
        <f ca="1">'过渡页-财拨'!C103</f>
        <v>0</v>
      </c>
      <c r="D16" s="92">
        <f ca="1">'过渡页-财拨'!D103</f>
        <v>0</v>
      </c>
    </row>
    <row r="17" s="78" customFormat="1" ht="15" customHeight="1" spans="1:4">
      <c r="A17" s="97" t="s">
        <v>57</v>
      </c>
      <c r="B17" s="98">
        <f>B6</f>
        <v>39888639.46</v>
      </c>
      <c r="C17" s="97" t="s">
        <v>58</v>
      </c>
      <c r="D17" s="98">
        <f>B17</f>
        <v>39888639.46</v>
      </c>
    </row>
    <row r="18" ht="20.1" customHeight="1"/>
    <row r="19" ht="20.1" customHeight="1"/>
  </sheetData>
  <sheetProtection formatCells="0" formatColumns="0" formatRows="0"/>
  <mergeCells count="2">
    <mergeCell ref="A2:D2"/>
    <mergeCell ref="C4:D4"/>
  </mergeCells>
  <printOptions horizontalCentered="1"/>
  <pageMargins left="0.59" right="0.59" top="0.79" bottom="0.79" header="0" footer="0"/>
  <pageSetup paperSize="9" scale="82" orientation="landscape" horizontalDpi="1200" verticalDpi="12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showGridLines="0" showZeros="0" tabSelected="1" workbookViewId="0">
      <selection activeCell="A1" sqref="A1"/>
    </sheetView>
  </sheetViews>
  <sheetFormatPr defaultColWidth="9.16666666666667" defaultRowHeight="11.25"/>
  <cols>
    <col min="1" max="1" width="19" customWidth="1"/>
    <col min="2" max="2" width="41.6666666666667" customWidth="1"/>
    <col min="3" max="3" width="21.8333333333333" customWidth="1"/>
    <col min="4" max="5" width="21.1666666666667" customWidth="1"/>
    <col min="6" max="6" width="18.5" customWidth="1"/>
    <col min="7" max="11" width="19.5" customWidth="1"/>
  </cols>
  <sheetData>
    <row r="1" ht="20.1" customHeight="1" spans="1:11">
      <c r="A1" s="58"/>
      <c r="B1" s="58"/>
      <c r="C1" s="25"/>
      <c r="D1" s="25"/>
      <c r="E1" s="25"/>
      <c r="F1" s="42" t="s">
        <v>59</v>
      </c>
      <c r="G1" s="59"/>
      <c r="H1" s="59"/>
      <c r="I1" s="59"/>
      <c r="J1" s="59"/>
      <c r="K1" s="59"/>
    </row>
    <row r="2" ht="30" customHeight="1" spans="1:11">
      <c r="A2" s="26" t="s">
        <v>60</v>
      </c>
      <c r="B2" s="26"/>
      <c r="C2" s="26"/>
      <c r="D2" s="26"/>
      <c r="E2" s="26"/>
      <c r="F2" s="26"/>
      <c r="G2" s="60"/>
      <c r="H2" s="60"/>
      <c r="I2" s="60"/>
      <c r="J2" s="59"/>
      <c r="K2" s="59"/>
    </row>
    <row r="3" ht="20.1" customHeight="1" spans="1:11">
      <c r="A3" s="61" t="s">
        <v>21</v>
      </c>
      <c r="B3" s="62"/>
      <c r="C3" s="28"/>
      <c r="D3" s="28"/>
      <c r="E3" s="28"/>
      <c r="F3" s="43" t="s">
        <v>22</v>
      </c>
      <c r="G3" s="59"/>
      <c r="H3" s="59"/>
      <c r="I3" s="59"/>
      <c r="J3" s="59"/>
      <c r="K3" s="59"/>
    </row>
    <row r="4" ht="20.1" customHeight="1" spans="1:11">
      <c r="A4" s="64" t="s">
        <v>61</v>
      </c>
      <c r="B4" s="64" t="s">
        <v>62</v>
      </c>
      <c r="C4" s="64" t="s">
        <v>63</v>
      </c>
      <c r="D4" s="64" t="s">
        <v>64</v>
      </c>
      <c r="E4" s="64" t="s">
        <v>65</v>
      </c>
      <c r="F4" s="64" t="s">
        <v>66</v>
      </c>
      <c r="G4" s="59"/>
      <c r="H4" s="59"/>
      <c r="I4" s="59"/>
      <c r="J4" s="59"/>
      <c r="K4" s="59"/>
    </row>
    <row r="5" ht="12" customHeight="1" spans="1:11">
      <c r="A5" s="64"/>
      <c r="B5" s="64"/>
      <c r="C5" s="64"/>
      <c r="D5" s="64"/>
      <c r="E5" s="64"/>
      <c r="F5" s="64"/>
      <c r="G5" s="58"/>
      <c r="H5" s="45"/>
      <c r="I5" s="45"/>
      <c r="J5" s="45"/>
      <c r="K5" s="45"/>
    </row>
    <row r="6" ht="18.95" customHeight="1" spans="1:11">
      <c r="A6" s="65" t="s">
        <v>67</v>
      </c>
      <c r="B6" s="65" t="s">
        <v>67</v>
      </c>
      <c r="C6" s="69">
        <v>1</v>
      </c>
      <c r="D6" s="69">
        <v>2</v>
      </c>
      <c r="E6" s="69">
        <v>3</v>
      </c>
      <c r="F6" s="69">
        <v>4</v>
      </c>
      <c r="G6" s="24"/>
      <c r="H6" s="59"/>
      <c r="I6" s="59"/>
      <c r="J6" s="59"/>
      <c r="K6" s="59"/>
    </row>
    <row r="7" s="14" customFormat="1" ht="18.95" customHeight="1" spans="1:11">
      <c r="A7" s="70"/>
      <c r="B7" s="67" t="s">
        <v>68</v>
      </c>
      <c r="C7" s="71">
        <v>39888639.46</v>
      </c>
      <c r="D7" s="71">
        <v>34390720.46</v>
      </c>
      <c r="E7" s="71">
        <v>5497919</v>
      </c>
      <c r="F7" s="76"/>
      <c r="G7" s="24"/>
      <c r="H7" s="24"/>
      <c r="I7" s="24"/>
      <c r="J7" s="24"/>
      <c r="K7" s="24"/>
    </row>
    <row r="8" ht="18.95" customHeight="1" spans="1:11">
      <c r="A8" s="70">
        <v>208</v>
      </c>
      <c r="B8" s="67" t="s">
        <v>7</v>
      </c>
      <c r="C8" s="71">
        <v>25324331.76</v>
      </c>
      <c r="D8" s="71">
        <v>25324331.76</v>
      </c>
      <c r="E8" s="71">
        <v>0</v>
      </c>
      <c r="F8" s="76"/>
      <c r="G8" s="24"/>
      <c r="H8" s="59"/>
      <c r="I8" s="59"/>
      <c r="J8" s="59"/>
      <c r="K8" s="59"/>
    </row>
    <row r="9" ht="18.95" customHeight="1" spans="1:11">
      <c r="A9" s="70">
        <v>20805</v>
      </c>
      <c r="B9" s="67" t="s">
        <v>8</v>
      </c>
      <c r="C9" s="71">
        <v>25324331.76</v>
      </c>
      <c r="D9" s="71">
        <v>25324331.76</v>
      </c>
      <c r="E9" s="71">
        <v>0</v>
      </c>
      <c r="F9" s="76"/>
      <c r="G9" s="24"/>
      <c r="H9" s="59"/>
      <c r="I9" s="59"/>
      <c r="J9" s="59"/>
      <c r="K9" s="59"/>
    </row>
    <row r="10" ht="18.95" customHeight="1" spans="1:11">
      <c r="A10" s="70">
        <v>2080506</v>
      </c>
      <c r="B10" s="67" t="s">
        <v>10</v>
      </c>
      <c r="C10" s="71">
        <v>7235523.36</v>
      </c>
      <c r="D10" s="71">
        <v>7235523.36</v>
      </c>
      <c r="E10" s="71">
        <v>0</v>
      </c>
      <c r="F10" s="76"/>
      <c r="G10" s="24"/>
      <c r="H10" s="59"/>
      <c r="I10" s="59"/>
      <c r="J10" s="59"/>
      <c r="K10" s="59"/>
    </row>
    <row r="11" ht="18.95" customHeight="1" spans="1:11">
      <c r="A11" s="70">
        <v>2080505</v>
      </c>
      <c r="B11" s="67" t="s">
        <v>9</v>
      </c>
      <c r="C11" s="71">
        <v>18088808.4</v>
      </c>
      <c r="D11" s="71">
        <v>18088808.4</v>
      </c>
      <c r="E11" s="71">
        <v>0</v>
      </c>
      <c r="F11" s="76"/>
      <c r="G11" s="59"/>
      <c r="H11" s="59"/>
      <c r="I11" s="59"/>
      <c r="J11" s="59"/>
      <c r="K11" s="59"/>
    </row>
    <row r="12" ht="18.95" customHeight="1" spans="1:11">
      <c r="A12" s="70">
        <v>210</v>
      </c>
      <c r="B12" s="67" t="s">
        <v>11</v>
      </c>
      <c r="C12" s="71">
        <v>14564307.7</v>
      </c>
      <c r="D12" s="71">
        <v>9066388.7</v>
      </c>
      <c r="E12" s="71">
        <v>5497919</v>
      </c>
      <c r="F12" s="76"/>
      <c r="G12" s="59"/>
      <c r="H12" s="59"/>
      <c r="I12" s="59"/>
      <c r="J12" s="59"/>
      <c r="K12" s="59"/>
    </row>
    <row r="13" ht="18.95" customHeight="1" spans="1:11">
      <c r="A13" s="70">
        <v>21002</v>
      </c>
      <c r="B13" s="67" t="s">
        <v>12</v>
      </c>
      <c r="C13" s="71">
        <v>7536067.06</v>
      </c>
      <c r="D13" s="71">
        <v>2038148.06</v>
      </c>
      <c r="E13" s="71">
        <v>5497919</v>
      </c>
      <c r="F13" s="76"/>
      <c r="G13" s="59"/>
      <c r="H13" s="59"/>
      <c r="I13" s="59"/>
      <c r="J13" s="59"/>
      <c r="K13" s="59"/>
    </row>
    <row r="14" ht="18.95" customHeight="1" spans="1:6">
      <c r="A14" s="70">
        <v>2100201</v>
      </c>
      <c r="B14" s="67" t="s">
        <v>13</v>
      </c>
      <c r="C14" s="71">
        <v>7536067.06</v>
      </c>
      <c r="D14" s="71">
        <v>2038148.06</v>
      </c>
      <c r="E14" s="71">
        <v>5497919</v>
      </c>
      <c r="F14" s="76"/>
    </row>
    <row r="15" ht="18.95" customHeight="1" spans="1:6">
      <c r="A15" s="70">
        <v>21011</v>
      </c>
      <c r="B15" s="67" t="s">
        <v>14</v>
      </c>
      <c r="C15" s="71">
        <v>7028240.64</v>
      </c>
      <c r="D15" s="71">
        <v>7028240.64</v>
      </c>
      <c r="E15" s="71">
        <v>0</v>
      </c>
      <c r="F15" s="76"/>
    </row>
    <row r="16" ht="18.95" customHeight="1" spans="1:6">
      <c r="A16" s="70">
        <v>2101102</v>
      </c>
      <c r="B16" s="67" t="s">
        <v>15</v>
      </c>
      <c r="C16" s="71">
        <v>7028240.64</v>
      </c>
      <c r="D16" s="71">
        <v>7028240.64</v>
      </c>
      <c r="E16" s="71">
        <v>0</v>
      </c>
      <c r="F16" s="76"/>
    </row>
  </sheetData>
  <sheetProtection formatCells="0" formatColumns="0" formatRows="0"/>
  <mergeCells count="7">
    <mergeCell ref="A2:F2"/>
    <mergeCell ref="A4:A5"/>
    <mergeCell ref="B4:B5"/>
    <mergeCell ref="C4:C5"/>
    <mergeCell ref="D4:D5"/>
    <mergeCell ref="E4:E5"/>
    <mergeCell ref="F4:F5"/>
  </mergeCells>
  <printOptions horizontalCentered="1"/>
  <pageMargins left="0.55" right="0.55" top="0.98" bottom="0.98" header="0" footer="0"/>
  <pageSetup paperSize="9" orientation="landscape" horizontalDpi="1200" verticalDpi="12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showGridLines="0" showZeros="0" workbookViewId="0">
      <selection activeCell="A1" sqref="A1"/>
    </sheetView>
  </sheetViews>
  <sheetFormatPr defaultColWidth="9" defaultRowHeight="11.25"/>
  <cols>
    <col min="1" max="1" width="19" customWidth="1"/>
    <col min="2" max="2" width="45.6666666666667" customWidth="1"/>
    <col min="3" max="3" width="20.1666666666667" customWidth="1"/>
    <col min="4" max="4" width="20.3333333333333" customWidth="1"/>
    <col min="5" max="5" width="20.1666666666667" customWidth="1"/>
    <col min="6" max="6" width="18.5" customWidth="1"/>
    <col min="7" max="11" width="19.5" customWidth="1"/>
  </cols>
  <sheetData>
    <row r="1" ht="20.1" customHeight="1" spans="1:11">
      <c r="A1" s="58"/>
      <c r="B1" s="58"/>
      <c r="C1" s="25"/>
      <c r="D1" s="25"/>
      <c r="E1" s="25"/>
      <c r="F1" s="42" t="s">
        <v>69</v>
      </c>
      <c r="G1" s="59"/>
      <c r="H1" s="59"/>
      <c r="I1" s="59"/>
      <c r="J1" s="59"/>
      <c r="K1" s="59"/>
    </row>
    <row r="2" ht="33.95" customHeight="1" spans="1:11">
      <c r="A2" s="26" t="s">
        <v>70</v>
      </c>
      <c r="B2" s="26"/>
      <c r="C2" s="26"/>
      <c r="D2" s="26"/>
      <c r="E2" s="26"/>
      <c r="F2" s="26"/>
      <c r="G2" s="60"/>
      <c r="H2" s="60"/>
      <c r="I2" s="60"/>
      <c r="J2" s="59"/>
      <c r="K2" s="59"/>
    </row>
    <row r="3" ht="20.1" customHeight="1" spans="1:11">
      <c r="A3" s="61" t="s">
        <v>21</v>
      </c>
      <c r="B3" s="62"/>
      <c r="C3" s="28"/>
      <c r="D3" s="28"/>
      <c r="E3" s="28"/>
      <c r="F3" s="43" t="s">
        <v>22</v>
      </c>
      <c r="G3" s="59"/>
      <c r="H3" s="59"/>
      <c r="I3" s="59"/>
      <c r="J3" s="59"/>
      <c r="K3" s="59"/>
    </row>
    <row r="4" ht="20.1" customHeight="1" spans="1:11">
      <c r="A4" s="64" t="s">
        <v>61</v>
      </c>
      <c r="B4" s="64" t="s">
        <v>62</v>
      </c>
      <c r="C4" s="64" t="s">
        <v>63</v>
      </c>
      <c r="D4" s="64" t="s">
        <v>64</v>
      </c>
      <c r="E4" s="64" t="s">
        <v>65</v>
      </c>
      <c r="F4" s="64" t="s">
        <v>66</v>
      </c>
      <c r="G4" s="59"/>
      <c r="H4" s="59"/>
      <c r="I4" s="59"/>
      <c r="J4" s="59"/>
      <c r="K4" s="59"/>
    </row>
    <row r="5" ht="12.95" customHeight="1" spans="1:11">
      <c r="A5" s="64"/>
      <c r="B5" s="64"/>
      <c r="C5" s="64"/>
      <c r="D5" s="64"/>
      <c r="E5" s="64"/>
      <c r="F5" s="64"/>
      <c r="G5" s="58"/>
      <c r="H5" s="45"/>
      <c r="I5" s="45"/>
      <c r="J5" s="45"/>
      <c r="K5" s="45"/>
    </row>
    <row r="6" ht="18" customHeight="1" spans="1:11">
      <c r="A6" s="65" t="s">
        <v>67</v>
      </c>
      <c r="B6" s="65" t="s">
        <v>67</v>
      </c>
      <c r="C6" s="69">
        <v>1</v>
      </c>
      <c r="D6" s="69">
        <v>2</v>
      </c>
      <c r="E6" s="69">
        <v>3</v>
      </c>
      <c r="F6" s="69">
        <v>4</v>
      </c>
      <c r="G6" s="24"/>
      <c r="H6" s="59"/>
      <c r="I6" s="59"/>
      <c r="J6" s="59"/>
      <c r="K6" s="59"/>
    </row>
    <row r="7" s="14" customFormat="1" ht="18" customHeight="1" spans="1:11">
      <c r="A7" s="70"/>
      <c r="B7" s="67"/>
      <c r="C7" s="71"/>
      <c r="D7" s="71"/>
      <c r="E7" s="71"/>
      <c r="F7" s="72"/>
      <c r="G7" s="24"/>
      <c r="H7" s="24"/>
      <c r="I7" s="24"/>
      <c r="J7" s="24"/>
      <c r="K7" s="24"/>
    </row>
    <row r="8" ht="18" customHeight="1" spans="1:11">
      <c r="A8" s="73"/>
      <c r="B8" s="73"/>
      <c r="C8" s="74"/>
      <c r="D8" s="74"/>
      <c r="E8" s="74"/>
      <c r="F8" s="74"/>
      <c r="G8" s="24"/>
      <c r="H8" s="59"/>
      <c r="I8" s="59"/>
      <c r="J8" s="59"/>
      <c r="K8" s="59"/>
    </row>
    <row r="9" ht="20.1" customHeight="1" spans="1:11">
      <c r="A9" s="24"/>
      <c r="B9" s="24"/>
      <c r="C9" s="75"/>
      <c r="D9" s="25"/>
      <c r="E9" s="25"/>
      <c r="F9" s="75"/>
      <c r="G9" s="24"/>
      <c r="H9" s="59"/>
      <c r="I9" s="59"/>
      <c r="J9" s="59"/>
      <c r="K9" s="59"/>
    </row>
    <row r="10" ht="20.1" customHeight="1" spans="1:11">
      <c r="A10" s="24"/>
      <c r="B10" s="24"/>
      <c r="C10" s="75"/>
      <c r="D10" s="25"/>
      <c r="E10" s="25"/>
      <c r="F10" s="75"/>
      <c r="G10" s="24"/>
      <c r="H10" s="59"/>
      <c r="I10" s="59"/>
      <c r="J10" s="59"/>
      <c r="K10" s="59"/>
    </row>
    <row r="11" ht="20.1" customHeight="1" spans="1:11">
      <c r="A11" s="59"/>
      <c r="B11" s="24"/>
      <c r="C11" s="25"/>
      <c r="D11" s="25"/>
      <c r="E11" s="75"/>
      <c r="F11" s="25"/>
      <c r="G11" s="59"/>
      <c r="H11" s="59"/>
      <c r="I11" s="59"/>
      <c r="J11" s="59"/>
      <c r="K11" s="59"/>
    </row>
    <row r="12" ht="20.1" customHeight="1" spans="1:11">
      <c r="A12" s="59"/>
      <c r="B12" s="59"/>
      <c r="C12" s="75"/>
      <c r="D12" s="25"/>
      <c r="E12" s="25"/>
      <c r="F12" s="25"/>
      <c r="G12" s="59"/>
      <c r="H12" s="59"/>
      <c r="I12" s="59"/>
      <c r="J12" s="59"/>
      <c r="K12" s="59"/>
    </row>
    <row r="13" ht="20.1" customHeight="1" spans="1:11">
      <c r="A13" s="59"/>
      <c r="B13" s="24"/>
      <c r="C13" s="25"/>
      <c r="D13" s="25"/>
      <c r="E13" s="25"/>
      <c r="F13" s="25"/>
      <c r="G13" s="59"/>
      <c r="H13" s="59"/>
      <c r="I13" s="59"/>
      <c r="J13" s="59"/>
      <c r="K13" s="59"/>
    </row>
  </sheetData>
  <sheetProtection formatCells="0" formatColumns="0" formatRows="0"/>
  <mergeCells count="7">
    <mergeCell ref="A2:F2"/>
    <mergeCell ref="A4:A5"/>
    <mergeCell ref="B4:B5"/>
    <mergeCell ref="C4:C5"/>
    <mergeCell ref="D4:D5"/>
    <mergeCell ref="E4:E5"/>
    <mergeCell ref="F4:F5"/>
  </mergeCells>
  <printOptions horizontalCentered="1"/>
  <pageMargins left="0.75" right="0.75" top="0.98" bottom="0.98" header="0" footer="0"/>
  <pageSetup paperSize="9" orientation="landscape" horizontalDpi="1200" verticalDpi="12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showGridLines="0" workbookViewId="0">
      <selection activeCell="A1" sqref="A1"/>
    </sheetView>
  </sheetViews>
  <sheetFormatPr defaultColWidth="9.16666666666667" defaultRowHeight="11.25" outlineLevelCol="7"/>
  <cols>
    <col min="1" max="1" width="19" customWidth="1"/>
    <col min="2" max="2" width="54.6666666666667" customWidth="1"/>
    <col min="3" max="3" width="27.8333333333333" customWidth="1"/>
    <col min="4" max="8" width="19.5" customWidth="1"/>
  </cols>
  <sheetData>
    <row r="1" ht="20.1" customHeight="1" spans="1:8">
      <c r="A1" s="58"/>
      <c r="B1" s="58"/>
      <c r="C1" s="42" t="s">
        <v>71</v>
      </c>
      <c r="D1" s="59"/>
      <c r="E1" s="59"/>
      <c r="F1" s="59"/>
      <c r="G1" s="59"/>
      <c r="H1" s="59"/>
    </row>
    <row r="2" ht="36.75" customHeight="1" spans="1:8">
      <c r="A2" s="26" t="s">
        <v>72</v>
      </c>
      <c r="B2" s="26"/>
      <c r="C2" s="26"/>
      <c r="D2" s="60"/>
      <c r="E2" s="60"/>
      <c r="F2" s="60"/>
      <c r="G2" s="59"/>
      <c r="H2" s="59"/>
    </row>
    <row r="3" ht="26.25" customHeight="1" spans="1:8">
      <c r="A3" s="61" t="s">
        <v>21</v>
      </c>
      <c r="B3" s="62"/>
      <c r="C3" s="43" t="s">
        <v>22</v>
      </c>
      <c r="D3" s="59"/>
      <c r="E3" s="59"/>
      <c r="F3" s="59"/>
      <c r="G3" s="59"/>
      <c r="H3" s="59"/>
    </row>
    <row r="4" ht="20.1" customHeight="1" spans="1:8">
      <c r="A4" s="63" t="s">
        <v>73</v>
      </c>
      <c r="B4" s="63"/>
      <c r="C4" s="64" t="s">
        <v>74</v>
      </c>
      <c r="D4" s="59"/>
      <c r="E4" s="59"/>
      <c r="F4" s="59"/>
      <c r="G4" s="59"/>
      <c r="H4" s="59"/>
    </row>
    <row r="5" ht="21" customHeight="1" spans="1:8">
      <c r="A5" s="64" t="s">
        <v>61</v>
      </c>
      <c r="B5" s="64" t="s">
        <v>62</v>
      </c>
      <c r="C5" s="64"/>
      <c r="D5" s="58"/>
      <c r="E5" s="45"/>
      <c r="F5" s="45"/>
      <c r="G5" s="45"/>
      <c r="H5" s="45"/>
    </row>
    <row r="6" ht="18" customHeight="1" spans="1:8">
      <c r="A6" s="65" t="s">
        <v>67</v>
      </c>
      <c r="B6" s="65" t="s">
        <v>67</v>
      </c>
      <c r="C6" s="66">
        <v>1</v>
      </c>
      <c r="D6" s="24"/>
      <c r="E6" s="59"/>
      <c r="F6" s="59"/>
      <c r="G6" s="59"/>
      <c r="H6" s="59"/>
    </row>
    <row r="7" s="14" customFormat="1" ht="18" customHeight="1" spans="1:8">
      <c r="A7" s="67"/>
      <c r="B7" s="67" t="s">
        <v>68</v>
      </c>
      <c r="C7" s="68">
        <v>34390720.46</v>
      </c>
      <c r="D7" s="24"/>
      <c r="E7" s="24"/>
      <c r="F7" s="24"/>
      <c r="G7" s="24"/>
      <c r="H7" s="24"/>
    </row>
    <row r="8" ht="18" customHeight="1" spans="1:8">
      <c r="A8" s="67">
        <v>301</v>
      </c>
      <c r="B8" s="67" t="s">
        <v>75</v>
      </c>
      <c r="C8" s="68">
        <v>34254690.86</v>
      </c>
      <c r="D8" s="24"/>
      <c r="E8" s="59"/>
      <c r="F8" s="59"/>
      <c r="G8" s="59"/>
      <c r="H8" s="59"/>
    </row>
    <row r="9" ht="18" customHeight="1" spans="1:8">
      <c r="A9" s="67">
        <v>30108</v>
      </c>
      <c r="B9" s="67" t="s">
        <v>76</v>
      </c>
      <c r="C9" s="68">
        <v>18088808.4</v>
      </c>
      <c r="D9" s="24"/>
      <c r="E9" s="59"/>
      <c r="F9" s="59"/>
      <c r="G9" s="59"/>
      <c r="H9" s="59"/>
    </row>
    <row r="10" ht="18" customHeight="1" spans="1:8">
      <c r="A10" s="67">
        <v>30109</v>
      </c>
      <c r="B10" s="67" t="s">
        <v>77</v>
      </c>
      <c r="C10" s="68">
        <v>7235523.36</v>
      </c>
      <c r="D10" s="24"/>
      <c r="E10" s="59"/>
      <c r="F10" s="59"/>
      <c r="G10" s="59"/>
      <c r="H10" s="59"/>
    </row>
    <row r="11" ht="18" customHeight="1" spans="1:8">
      <c r="A11" s="67">
        <v>30110</v>
      </c>
      <c r="B11" s="67" t="s">
        <v>78</v>
      </c>
      <c r="C11" s="68">
        <v>7028240.64</v>
      </c>
      <c r="D11" s="59"/>
      <c r="E11" s="59"/>
      <c r="F11" s="59"/>
      <c r="G11" s="59"/>
      <c r="H11" s="59"/>
    </row>
    <row r="12" ht="18" customHeight="1" spans="1:8">
      <c r="A12" s="67">
        <v>30112</v>
      </c>
      <c r="B12" s="67" t="s">
        <v>79</v>
      </c>
      <c r="C12" s="68">
        <v>1142118.46</v>
      </c>
      <c r="D12" s="59"/>
      <c r="E12" s="59"/>
      <c r="F12" s="59"/>
      <c r="G12" s="59"/>
      <c r="H12" s="59"/>
    </row>
    <row r="13" ht="18" customHeight="1" spans="1:8">
      <c r="A13" s="67">
        <v>30199</v>
      </c>
      <c r="B13" s="67" t="s">
        <v>80</v>
      </c>
      <c r="C13" s="68">
        <v>760000</v>
      </c>
      <c r="D13" s="59"/>
      <c r="E13" s="59"/>
      <c r="F13" s="59"/>
      <c r="G13" s="59"/>
      <c r="H13" s="59"/>
    </row>
    <row r="14" ht="18" customHeight="1" spans="1:3">
      <c r="A14" s="67">
        <v>303</v>
      </c>
      <c r="B14" s="67" t="s">
        <v>81</v>
      </c>
      <c r="C14" s="68">
        <v>136029.6</v>
      </c>
    </row>
    <row r="15" ht="18" customHeight="1" spans="1:3">
      <c r="A15" s="67">
        <v>30301</v>
      </c>
      <c r="B15" s="67" t="s">
        <v>82</v>
      </c>
      <c r="C15" s="68">
        <v>136029.6</v>
      </c>
    </row>
  </sheetData>
  <sheetProtection formatCells="0" formatColumns="0" formatRows="0"/>
  <mergeCells count="3">
    <mergeCell ref="A2:C2"/>
    <mergeCell ref="A4:B4"/>
    <mergeCell ref="C4:C5"/>
  </mergeCells>
  <printOptions horizontalCentered="1"/>
  <pageMargins left="0.75" right="0.75" top="0.58" bottom="0.58" header="0" footer="0"/>
  <pageSetup paperSize="9" orientation="landscape" horizontalDpi="1200" verticalDpi="12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3"/>
  <sheetViews>
    <sheetView showGridLines="0" showZeros="0" topLeftCell="B1" workbookViewId="0">
      <selection activeCell="A1" sqref="A1"/>
    </sheetView>
  </sheetViews>
  <sheetFormatPr defaultColWidth="9.16666666666667" defaultRowHeight="11.25"/>
  <cols>
    <col min="1" max="1" width="29.6666666666667" customWidth="1"/>
    <col min="2" max="2" width="19.6666666666667" customWidth="1"/>
    <col min="3" max="3" width="17.6666666666667" customWidth="1"/>
    <col min="4" max="4" width="17" customWidth="1"/>
    <col min="5" max="5" width="16.8333333333333" customWidth="1"/>
    <col min="6" max="7" width="15" customWidth="1"/>
    <col min="8" max="8" width="16.1666666666667" customWidth="1"/>
    <col min="9" max="9" width="15.6666666666667" customWidth="1"/>
    <col min="10" max="10" width="26.8333333333333" customWidth="1"/>
    <col min="11" max="11" width="15.6666666666667" customWidth="1"/>
    <col min="12" max="12" width="13.6666666666667" customWidth="1"/>
    <col min="13" max="13" width="13.5" customWidth="1"/>
    <col min="14" max="14" width="15.3333333333333" customWidth="1"/>
    <col min="15" max="15" width="14.5" customWidth="1"/>
    <col min="16" max="16" width="17.8333333333333" customWidth="1"/>
  </cols>
  <sheetData>
    <row r="1" ht="20.1" customHeight="1" spans="1:16">
      <c r="A1" s="45"/>
      <c r="B1" s="25"/>
      <c r="C1" s="25"/>
      <c r="D1" s="25"/>
      <c r="E1" s="25"/>
      <c r="F1" s="25"/>
      <c r="G1" s="25"/>
      <c r="H1" s="25"/>
      <c r="I1" s="25"/>
      <c r="J1" s="25"/>
      <c r="K1" s="25"/>
      <c r="L1" s="25"/>
      <c r="M1" s="25"/>
      <c r="N1" s="25"/>
      <c r="P1" s="42" t="s">
        <v>83</v>
      </c>
    </row>
    <row r="2" ht="33" customHeight="1" spans="1:16">
      <c r="A2" s="26" t="s">
        <v>84</v>
      </c>
      <c r="B2" s="26"/>
      <c r="C2" s="26"/>
      <c r="D2" s="26"/>
      <c r="E2" s="26"/>
      <c r="F2" s="26"/>
      <c r="G2" s="26"/>
      <c r="H2" s="26"/>
      <c r="I2" s="26"/>
      <c r="J2" s="26"/>
      <c r="K2" s="26"/>
      <c r="L2" s="26"/>
      <c r="M2" s="26"/>
      <c r="N2" s="26"/>
      <c r="O2" s="26"/>
      <c r="P2" s="26"/>
    </row>
    <row r="3" ht="20.1" customHeight="1" spans="1:16">
      <c r="A3" s="46" t="s">
        <v>21</v>
      </c>
      <c r="B3" s="29"/>
      <c r="C3" s="28"/>
      <c r="D3" s="28"/>
      <c r="E3" s="28"/>
      <c r="F3" s="28"/>
      <c r="G3" s="28"/>
      <c r="H3" s="28"/>
      <c r="I3" s="28"/>
      <c r="J3" s="28"/>
      <c r="K3" s="28"/>
      <c r="L3" s="28"/>
      <c r="M3" s="28"/>
      <c r="N3" s="28"/>
      <c r="P3" s="43" t="s">
        <v>22</v>
      </c>
    </row>
    <row r="4" ht="20.1" customHeight="1" spans="1:16">
      <c r="A4" s="36" t="s">
        <v>85</v>
      </c>
      <c r="B4" s="31" t="s">
        <v>86</v>
      </c>
      <c r="C4" s="47" t="s">
        <v>87</v>
      </c>
      <c r="D4" s="47"/>
      <c r="E4" s="47"/>
      <c r="F4" s="47"/>
      <c r="G4" s="47"/>
      <c r="H4" s="48" t="s">
        <v>88</v>
      </c>
      <c r="I4" s="31" t="s">
        <v>89</v>
      </c>
      <c r="J4" s="33" t="s">
        <v>90</v>
      </c>
      <c r="K4" s="31" t="s">
        <v>91</v>
      </c>
      <c r="L4" s="31" t="s">
        <v>92</v>
      </c>
      <c r="M4" s="31" t="s">
        <v>93</v>
      </c>
      <c r="N4" s="31" t="s">
        <v>94</v>
      </c>
      <c r="O4" s="31" t="s">
        <v>95</v>
      </c>
      <c r="P4" s="31" t="s">
        <v>96</v>
      </c>
    </row>
    <row r="5" ht="53.1" customHeight="1" spans="1:16">
      <c r="A5" s="36"/>
      <c r="B5" s="31"/>
      <c r="C5" s="31" t="s">
        <v>68</v>
      </c>
      <c r="D5" s="31" t="s">
        <v>97</v>
      </c>
      <c r="E5" s="49" t="s">
        <v>98</v>
      </c>
      <c r="F5" s="49" t="s">
        <v>99</v>
      </c>
      <c r="G5" s="49" t="s">
        <v>100</v>
      </c>
      <c r="H5" s="48"/>
      <c r="I5" s="31"/>
      <c r="J5" s="35"/>
      <c r="K5" s="31"/>
      <c r="L5" s="31"/>
      <c r="M5" s="31"/>
      <c r="N5" s="31"/>
      <c r="O5" s="31"/>
      <c r="P5" s="31"/>
    </row>
    <row r="6" ht="18.95" customHeight="1" spans="1:16">
      <c r="A6" s="50" t="s">
        <v>67</v>
      </c>
      <c r="B6" s="51">
        <v>1</v>
      </c>
      <c r="C6" s="51">
        <v>2</v>
      </c>
      <c r="D6" s="51">
        <v>3</v>
      </c>
      <c r="E6" s="51">
        <v>4</v>
      </c>
      <c r="F6" s="51">
        <v>5</v>
      </c>
      <c r="G6" s="51">
        <v>6</v>
      </c>
      <c r="H6" s="51">
        <v>7</v>
      </c>
      <c r="I6" s="51">
        <v>8</v>
      </c>
      <c r="J6" s="51">
        <v>9</v>
      </c>
      <c r="K6" s="51">
        <v>10</v>
      </c>
      <c r="L6" s="51">
        <v>11</v>
      </c>
      <c r="M6" s="51">
        <v>12</v>
      </c>
      <c r="N6" s="51">
        <v>13</v>
      </c>
      <c r="O6" s="51">
        <v>14</v>
      </c>
      <c r="P6" s="51">
        <v>15</v>
      </c>
    </row>
    <row r="7" s="14" customFormat="1" ht="18" customHeight="1" spans="1:16">
      <c r="A7" s="52" t="s">
        <v>68</v>
      </c>
      <c r="B7" s="39">
        <v>629801735.9</v>
      </c>
      <c r="C7" s="39">
        <v>39888639.46</v>
      </c>
      <c r="D7" s="39">
        <v>39888639.46</v>
      </c>
      <c r="E7" s="39">
        <v>0</v>
      </c>
      <c r="F7" s="39">
        <v>0</v>
      </c>
      <c r="G7" s="39">
        <v>0</v>
      </c>
      <c r="H7" s="39">
        <v>0</v>
      </c>
      <c r="I7" s="39">
        <v>0</v>
      </c>
      <c r="J7" s="39">
        <v>589913096.44</v>
      </c>
      <c r="K7" s="39">
        <v>0</v>
      </c>
      <c r="L7" s="39">
        <v>0</v>
      </c>
      <c r="M7" s="39">
        <v>0</v>
      </c>
      <c r="N7" s="39">
        <v>0</v>
      </c>
      <c r="O7" s="39">
        <v>0</v>
      </c>
      <c r="P7" s="39">
        <v>0</v>
      </c>
    </row>
    <row r="8" ht="18" customHeight="1" spans="1:16">
      <c r="A8" s="52" t="s">
        <v>2</v>
      </c>
      <c r="B8" s="39">
        <v>629801735.9</v>
      </c>
      <c r="C8" s="39">
        <v>39888639.46</v>
      </c>
      <c r="D8" s="39">
        <v>39888639.46</v>
      </c>
      <c r="E8" s="39">
        <v>0</v>
      </c>
      <c r="F8" s="39">
        <v>0</v>
      </c>
      <c r="G8" s="39">
        <v>0</v>
      </c>
      <c r="H8" s="39">
        <v>0</v>
      </c>
      <c r="I8" s="39">
        <v>0</v>
      </c>
      <c r="J8" s="39">
        <v>589913096.44</v>
      </c>
      <c r="K8" s="39">
        <v>0</v>
      </c>
      <c r="L8" s="39">
        <v>0</v>
      </c>
      <c r="M8" s="39">
        <v>0</v>
      </c>
      <c r="N8" s="39">
        <v>0</v>
      </c>
      <c r="O8" s="39">
        <v>0</v>
      </c>
      <c r="P8" s="39">
        <v>0</v>
      </c>
    </row>
    <row r="9" ht="18" customHeight="1" spans="1:16">
      <c r="A9" s="52" t="s">
        <v>101</v>
      </c>
      <c r="B9" s="39">
        <v>629801735.9</v>
      </c>
      <c r="C9" s="39">
        <v>39888639.46</v>
      </c>
      <c r="D9" s="39">
        <v>39888639.46</v>
      </c>
      <c r="E9" s="39">
        <v>0</v>
      </c>
      <c r="F9" s="39">
        <v>0</v>
      </c>
      <c r="G9" s="39">
        <v>0</v>
      </c>
      <c r="H9" s="39">
        <v>0</v>
      </c>
      <c r="I9" s="39">
        <v>0</v>
      </c>
      <c r="J9" s="39">
        <v>589913096.44</v>
      </c>
      <c r="K9" s="39">
        <v>0</v>
      </c>
      <c r="L9" s="39">
        <v>0</v>
      </c>
      <c r="M9" s="39">
        <v>0</v>
      </c>
      <c r="N9" s="39">
        <v>0</v>
      </c>
      <c r="O9" s="39">
        <v>0</v>
      </c>
      <c r="P9" s="39">
        <v>0</v>
      </c>
    </row>
    <row r="10" ht="20.1" customHeight="1" spans="1:16">
      <c r="A10" s="53"/>
      <c r="B10" s="41"/>
      <c r="C10" s="41"/>
      <c r="D10" s="41"/>
      <c r="E10" s="41"/>
      <c r="F10" s="41"/>
      <c r="G10" s="54"/>
      <c r="H10" s="54"/>
      <c r="I10" s="41"/>
      <c r="J10" s="41"/>
      <c r="K10" s="41"/>
      <c r="L10" s="41"/>
      <c r="M10" s="41"/>
      <c r="N10" s="41"/>
      <c r="O10" s="41"/>
      <c r="P10" s="54"/>
    </row>
    <row r="11" ht="20.1" customHeight="1" spans="2:3">
      <c r="B11" s="14"/>
      <c r="C11" s="55"/>
    </row>
    <row r="12" ht="20.1" customHeight="1" spans="7:8">
      <c r="G12" s="55"/>
      <c r="H12" s="55"/>
    </row>
    <row r="13" ht="20.1" customHeight="1"/>
    <row r="14" ht="20.1" customHeight="1"/>
    <row r="15" ht="20.1" customHeight="1"/>
    <row r="16" ht="20.1" customHeight="1"/>
    <row r="17" ht="20.1" customHeight="1" spans="1:16">
      <c r="A17" s="56"/>
      <c r="B17" s="41"/>
      <c r="C17" s="41"/>
      <c r="D17" s="41"/>
      <c r="E17" s="41"/>
      <c r="F17" s="41"/>
      <c r="G17" s="41"/>
      <c r="H17" s="41"/>
      <c r="I17" s="41"/>
      <c r="J17" s="41"/>
      <c r="K17" s="41"/>
      <c r="L17" s="41"/>
      <c r="M17" s="41"/>
      <c r="N17" s="41"/>
      <c r="O17" s="41"/>
      <c r="P17" s="54"/>
    </row>
    <row r="18" ht="20.1" customHeight="1"/>
    <row r="19" ht="20.1" customHeight="1"/>
    <row r="20" ht="20.1" customHeight="1"/>
    <row r="21" ht="20.1" customHeight="1"/>
    <row r="22" ht="20.1" customHeight="1"/>
    <row r="23" ht="20.1" customHeight="1"/>
    <row r="24" ht="20.1" customHeight="1"/>
    <row r="25" ht="20.1" customHeight="1"/>
    <row r="26" ht="20.1" customHeight="1"/>
    <row r="27" ht="20.1" customHeight="1"/>
    <row r="28" ht="20.1" customHeight="1"/>
    <row r="29" ht="20.1" customHeight="1"/>
    <row r="30" ht="20.1" customHeight="1"/>
    <row r="31" ht="20.1" customHeight="1"/>
    <row r="32" ht="20.1" customHeight="1"/>
    <row r="33" ht="20.1" customHeight="1"/>
    <row r="34" ht="20.1" customHeight="1"/>
    <row r="35" ht="20.1" customHeight="1"/>
    <row r="36" ht="20.1" customHeight="1"/>
    <row r="37" ht="20.1" customHeight="1"/>
    <row r="38" ht="20.1" customHeight="1"/>
    <row r="39" ht="20.1" customHeight="1"/>
    <row r="40" ht="20.1" customHeight="1"/>
    <row r="41" ht="20.1" customHeight="1"/>
    <row r="42" ht="20.1" customHeight="1"/>
    <row r="43" ht="20.1" customHeight="1" spans="1:16">
      <c r="A43" s="57"/>
      <c r="B43" s="41"/>
      <c r="C43" s="41"/>
      <c r="D43" s="41"/>
      <c r="E43" s="41"/>
      <c r="F43" s="41"/>
      <c r="G43" s="41"/>
      <c r="H43" s="41"/>
      <c r="I43" s="41"/>
      <c r="J43" s="41"/>
      <c r="K43" s="41"/>
      <c r="L43" s="41"/>
      <c r="M43" s="41"/>
      <c r="N43" s="41"/>
      <c r="O43" s="41"/>
      <c r="P43" s="41"/>
    </row>
  </sheetData>
  <sheetProtection formatCells="0" formatColumns="0" formatRows="0"/>
  <mergeCells count="12">
    <mergeCell ref="A2:P2"/>
    <mergeCell ref="A4:A5"/>
    <mergeCell ref="B4:B5"/>
    <mergeCell ref="H4:H5"/>
    <mergeCell ref="I4:I5"/>
    <mergeCell ref="J4:J5"/>
    <mergeCell ref="K4:K5"/>
    <mergeCell ref="L4:L5"/>
    <mergeCell ref="M4:M5"/>
    <mergeCell ref="N4:N5"/>
    <mergeCell ref="O4:O5"/>
    <mergeCell ref="P4:P5"/>
  </mergeCells>
  <printOptions horizontalCentered="1"/>
  <pageMargins left="0.196527777777778" right="0.156944444444444" top="0.98" bottom="0.98" header="0" footer="0"/>
  <pageSetup paperSize="9" scale="62" fitToHeight="999" orientation="landscape" horizontalDpi="1200" verticalDpi="12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封面</vt:lpstr>
      <vt:lpstr>过渡页</vt:lpstr>
      <vt:lpstr>过渡页-财拨</vt:lpstr>
      <vt:lpstr>收支总表01</vt:lpstr>
      <vt:lpstr>财政拨款收支总表02</vt:lpstr>
      <vt:lpstr>一般公共预算支出表03</vt:lpstr>
      <vt:lpstr>政府性基金支出表04</vt:lpstr>
      <vt:lpstr>基本支出预算表05</vt:lpstr>
      <vt:lpstr>收入总表06</vt:lpstr>
      <vt:lpstr>支出总表07</vt:lpstr>
      <vt:lpstr>一般公共预算（三公经费）08</vt:lpstr>
      <vt:lpstr>绩效目标表09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龙哥</cp:lastModifiedBy>
  <dcterms:created xsi:type="dcterms:W3CDTF">2014-05-29T10:15:00Z</dcterms:created>
  <cp:lastPrinted>2015-07-08T12:53:00Z</cp:lastPrinted>
  <dcterms:modified xsi:type="dcterms:W3CDTF">2020-07-02T07:15:13Z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y fmtid="{D5CDD505-2E9C-101B-9397-08002B2CF9AE}" pid="3" name="EDOID">
    <vt:i4>592746</vt:i4>
  </property>
</Properties>
</file>